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第一考场" sheetId="1" r:id="rId1"/>
  </sheets>
  <calcPr calcId="144525"/>
</workbook>
</file>

<file path=xl/calcChain.xml><?xml version="1.0" encoding="utf-8"?>
<calcChain xmlns="http://schemas.openxmlformats.org/spreadsheetml/2006/main">
  <c r="H79" i="1" l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<sst xmlns="http://schemas.openxmlformats.org/spreadsheetml/2006/main" count="567" uniqueCount="287">
  <si>
    <t>何威</t>
  </si>
  <si>
    <t>男</t>
  </si>
  <si>
    <t>201709230602</t>
  </si>
  <si>
    <t>蒋锐</t>
  </si>
  <si>
    <t>201709230624</t>
  </si>
  <si>
    <t>2</t>
  </si>
  <si>
    <t>陈泰荣</t>
  </si>
  <si>
    <t>201709231129</t>
  </si>
  <si>
    <t>3</t>
  </si>
  <si>
    <t>王杰</t>
  </si>
  <si>
    <t>201709231030</t>
  </si>
  <si>
    <t>4</t>
  </si>
  <si>
    <t>柳重博</t>
  </si>
  <si>
    <t>201709230320</t>
  </si>
  <si>
    <t>5</t>
  </si>
  <si>
    <t>张剑</t>
  </si>
  <si>
    <t>201709230509</t>
  </si>
  <si>
    <t>6</t>
  </si>
  <si>
    <t>张泽平</t>
  </si>
  <si>
    <t>201709230119</t>
  </si>
  <si>
    <t>7</t>
  </si>
  <si>
    <t>张业波</t>
  </si>
  <si>
    <t>201709230104</t>
  </si>
  <si>
    <t>8</t>
  </si>
  <si>
    <t>赵启珠</t>
  </si>
  <si>
    <t>201709230117</t>
  </si>
  <si>
    <t>9</t>
  </si>
  <si>
    <t>陈家嘉</t>
  </si>
  <si>
    <t>201709231108</t>
  </si>
  <si>
    <t>10</t>
  </si>
  <si>
    <t>黄佳伟</t>
  </si>
  <si>
    <t>201709230611</t>
  </si>
  <si>
    <t>11</t>
  </si>
  <si>
    <t>王日壮</t>
  </si>
  <si>
    <t>201709230404</t>
  </si>
  <si>
    <t>12</t>
  </si>
  <si>
    <t>王心彪</t>
  </si>
  <si>
    <t>201709230413</t>
  </si>
  <si>
    <t>13</t>
  </si>
  <si>
    <t>符家聪</t>
  </si>
  <si>
    <t>14</t>
  </si>
  <si>
    <t>卢玉超</t>
  </si>
  <si>
    <t>201709230930</t>
  </si>
  <si>
    <t>15</t>
  </si>
  <si>
    <t>符涛</t>
  </si>
  <si>
    <t>201709230203</t>
  </si>
  <si>
    <t>16</t>
  </si>
  <si>
    <t>张杰</t>
  </si>
  <si>
    <t>17</t>
  </si>
  <si>
    <t>余水川</t>
  </si>
  <si>
    <t>201709230526</t>
  </si>
  <si>
    <t>18</t>
  </si>
  <si>
    <t>林道辉</t>
  </si>
  <si>
    <t>201709230914</t>
  </si>
  <si>
    <t>19</t>
  </si>
  <si>
    <t>黄成</t>
  </si>
  <si>
    <t>201709230608</t>
  </si>
  <si>
    <t>20</t>
  </si>
  <si>
    <t>高文保</t>
  </si>
  <si>
    <t>21</t>
  </si>
  <si>
    <t>文俊通</t>
  </si>
  <si>
    <t>201709230414</t>
  </si>
  <si>
    <t>22</t>
  </si>
  <si>
    <t>吉超</t>
  </si>
  <si>
    <t>201709230629</t>
  </si>
  <si>
    <t>23</t>
  </si>
  <si>
    <t>林小冈</t>
  </si>
  <si>
    <t>201709230926</t>
  </si>
  <si>
    <t>24</t>
  </si>
  <si>
    <t>苏丹</t>
  </si>
  <si>
    <t>201709231011</t>
  </si>
  <si>
    <t>25</t>
  </si>
  <si>
    <t>陈志平</t>
  </si>
  <si>
    <t>201709231109</t>
  </si>
  <si>
    <t>26</t>
  </si>
  <si>
    <t>张少华</t>
  </si>
  <si>
    <t>201709230521</t>
  </si>
  <si>
    <t>27</t>
  </si>
  <si>
    <t>吴毓龙</t>
  </si>
  <si>
    <t>201709230519</t>
  </si>
  <si>
    <t>28</t>
  </si>
  <si>
    <t>李林贵</t>
  </si>
  <si>
    <t>201709230907</t>
  </si>
  <si>
    <t>29</t>
  </si>
  <si>
    <t>符应良</t>
  </si>
  <si>
    <t>201709230221</t>
  </si>
  <si>
    <t>周全寿</t>
  </si>
  <si>
    <t>201709230121</t>
  </si>
  <si>
    <t>卢星志</t>
  </si>
  <si>
    <t>201709230927</t>
  </si>
  <si>
    <t>朱艳</t>
  </si>
  <si>
    <t>女</t>
  </si>
  <si>
    <t>201709230318</t>
  </si>
  <si>
    <t>秦妃</t>
  </si>
  <si>
    <t>201709231028</t>
  </si>
  <si>
    <t>周志玉</t>
  </si>
  <si>
    <t>201709230130</t>
  </si>
  <si>
    <t>卢玉凤</t>
  </si>
  <si>
    <t>201709231001</t>
  </si>
  <si>
    <t>杜春霖</t>
  </si>
  <si>
    <t>201709231121</t>
  </si>
  <si>
    <t>苏玉</t>
  </si>
  <si>
    <t>201709231023</t>
  </si>
  <si>
    <t>张议尹</t>
  </si>
  <si>
    <t>201709230110</t>
  </si>
  <si>
    <t>苏鸿媛</t>
  </si>
  <si>
    <t>201709231020</t>
  </si>
  <si>
    <t>许文婷</t>
  </si>
  <si>
    <t>201709230502</t>
  </si>
  <si>
    <t>陶琳</t>
  </si>
  <si>
    <t>201709231015</t>
  </si>
  <si>
    <t>陈锦婷</t>
  </si>
  <si>
    <t>201709230322</t>
  </si>
  <si>
    <t>郑芳环</t>
  </si>
  <si>
    <t>201709230109</t>
  </si>
  <si>
    <t>郑波</t>
  </si>
  <si>
    <t>201709230106</t>
  </si>
  <si>
    <t>文海</t>
  </si>
  <si>
    <t>201709230813</t>
  </si>
  <si>
    <t>符礼鹏</t>
  </si>
  <si>
    <t>201709230718</t>
  </si>
  <si>
    <t>卢运飞</t>
  </si>
  <si>
    <t>201709230804</t>
  </si>
  <si>
    <t>符有旭</t>
  </si>
  <si>
    <t>201709230727</t>
  </si>
  <si>
    <t>吉胜</t>
  </si>
  <si>
    <t>201709230612</t>
  </si>
  <si>
    <t>李向伟</t>
  </si>
  <si>
    <t>201709230919</t>
  </si>
  <si>
    <t>陈锋</t>
  </si>
  <si>
    <t>201709231102</t>
  </si>
  <si>
    <t>符君</t>
  </si>
  <si>
    <t>201709230214</t>
  </si>
  <si>
    <t>文泽意</t>
  </si>
  <si>
    <t>201709230418</t>
  </si>
  <si>
    <t>符吉尧</t>
  </si>
  <si>
    <t>201709230202</t>
  </si>
  <si>
    <t>卢传伟</t>
  </si>
  <si>
    <t>201709230915</t>
  </si>
  <si>
    <t>符书送</t>
  </si>
  <si>
    <t>201709230229</t>
  </si>
  <si>
    <t>赵武健</t>
  </si>
  <si>
    <t>201709230129</t>
  </si>
  <si>
    <t>符赞传</t>
  </si>
  <si>
    <t>201709230730</t>
  </si>
  <si>
    <t>文永省</t>
  </si>
  <si>
    <t>201709230816</t>
  </si>
  <si>
    <t>王锋</t>
  </si>
  <si>
    <t>201709230807</t>
  </si>
  <si>
    <t>刘丙赞</t>
  </si>
  <si>
    <t>符永丹</t>
  </si>
  <si>
    <t>201709230825</t>
  </si>
  <si>
    <t>赵开灵</t>
  </si>
  <si>
    <t>201709230819</t>
  </si>
  <si>
    <t>郭教梨</t>
  </si>
  <si>
    <t>201709230801</t>
  </si>
  <si>
    <t>王秀颖</t>
  </si>
  <si>
    <t>201709230810</t>
  </si>
  <si>
    <t>符有醒</t>
  </si>
  <si>
    <t>201709230724</t>
  </si>
  <si>
    <t>符永萍</t>
  </si>
  <si>
    <t>201709230721</t>
  </si>
  <si>
    <t>符祥嘉</t>
  </si>
  <si>
    <t>201709230824</t>
  </si>
  <si>
    <t>倪德川</t>
  </si>
  <si>
    <t>201709230827</t>
  </si>
  <si>
    <t>李保干</t>
  </si>
  <si>
    <t>201709230901</t>
  </si>
  <si>
    <t>吴家凯</t>
  </si>
  <si>
    <t>201709230501</t>
  </si>
  <si>
    <t>符杨洋</t>
  </si>
  <si>
    <t>201709230215</t>
  </si>
  <si>
    <t>黄世鹏</t>
  </si>
  <si>
    <t>201709230617</t>
  </si>
  <si>
    <t>符祥斌</t>
  </si>
  <si>
    <t>201709230821</t>
  </si>
  <si>
    <t>林友明</t>
  </si>
  <si>
    <t>201709230906</t>
  </si>
  <si>
    <t>苏期雄</t>
  </si>
  <si>
    <t>201709230830</t>
  </si>
  <si>
    <t>面试抽签号</t>
    <phoneticPr fontId="3" type="noConversion"/>
  </si>
  <si>
    <t>姓名</t>
    <phoneticPr fontId="3" type="noConversion"/>
  </si>
  <si>
    <t>性别</t>
    <phoneticPr fontId="3" type="noConversion"/>
  </si>
  <si>
    <t>准考证号</t>
    <phoneticPr fontId="3" type="noConversion"/>
  </si>
  <si>
    <t>申报地区</t>
    <phoneticPr fontId="3" type="noConversion"/>
  </si>
  <si>
    <t>笔试成绩</t>
    <phoneticPr fontId="3" type="noConversion"/>
  </si>
  <si>
    <t>面试分数</t>
    <phoneticPr fontId="3" type="noConversion"/>
  </si>
  <si>
    <t>综合成绩</t>
    <phoneticPr fontId="3" type="noConversion"/>
  </si>
  <si>
    <t>综合排名</t>
    <phoneticPr fontId="3" type="noConversion"/>
  </si>
  <si>
    <t>是否安排体检</t>
    <phoneticPr fontId="3" type="noConversion"/>
  </si>
  <si>
    <t>备注</t>
    <phoneticPr fontId="3" type="noConversion"/>
  </si>
  <si>
    <t>57</t>
    <phoneticPr fontId="3" type="noConversion"/>
  </si>
  <si>
    <t>八所镇社区</t>
    <phoneticPr fontId="3" type="noConversion"/>
  </si>
  <si>
    <t>75</t>
    <phoneticPr fontId="3" type="noConversion"/>
  </si>
  <si>
    <t>1</t>
    <phoneticPr fontId="3" type="noConversion"/>
  </si>
  <si>
    <t>安排体检</t>
    <phoneticPr fontId="3" type="noConversion"/>
  </si>
  <si>
    <t>39</t>
    <phoneticPr fontId="3" type="noConversion"/>
  </si>
  <si>
    <t>74.5</t>
    <phoneticPr fontId="3" type="noConversion"/>
  </si>
  <si>
    <t>38</t>
    <phoneticPr fontId="3" type="noConversion"/>
  </si>
  <si>
    <t>62</t>
    <phoneticPr fontId="3" type="noConversion"/>
  </si>
  <si>
    <t>74</t>
    <phoneticPr fontId="3" type="noConversion"/>
  </si>
  <si>
    <t>68</t>
    <phoneticPr fontId="3" type="noConversion"/>
  </si>
  <si>
    <t>41</t>
    <phoneticPr fontId="3" type="noConversion"/>
  </si>
  <si>
    <t>70</t>
    <phoneticPr fontId="3" type="noConversion"/>
  </si>
  <si>
    <t>58</t>
    <phoneticPr fontId="3" type="noConversion"/>
  </si>
  <si>
    <t>35</t>
    <phoneticPr fontId="3" type="noConversion"/>
  </si>
  <si>
    <t>73.5</t>
    <phoneticPr fontId="3" type="noConversion"/>
  </si>
  <si>
    <t>64</t>
    <phoneticPr fontId="3" type="noConversion"/>
  </si>
  <si>
    <t>73</t>
    <phoneticPr fontId="3" type="noConversion"/>
  </si>
  <si>
    <t>46</t>
    <phoneticPr fontId="3" type="noConversion"/>
  </si>
  <si>
    <t>72.5</t>
    <phoneticPr fontId="3" type="noConversion"/>
  </si>
  <si>
    <t>48</t>
    <phoneticPr fontId="3" type="noConversion"/>
  </si>
  <si>
    <t>72</t>
    <phoneticPr fontId="3" type="noConversion"/>
  </si>
  <si>
    <t>49</t>
    <phoneticPr fontId="3" type="noConversion"/>
  </si>
  <si>
    <t>47</t>
    <phoneticPr fontId="3" type="noConversion"/>
  </si>
  <si>
    <t>201709231203</t>
    <phoneticPr fontId="3" type="noConversion"/>
  </si>
  <si>
    <t>43</t>
    <phoneticPr fontId="3" type="noConversion"/>
  </si>
  <si>
    <t>53</t>
    <phoneticPr fontId="3" type="noConversion"/>
  </si>
  <si>
    <t>笔试成绩高者优先</t>
    <phoneticPr fontId="3" type="noConversion"/>
  </si>
  <si>
    <t>69</t>
    <phoneticPr fontId="3" type="noConversion"/>
  </si>
  <si>
    <t>201709231207</t>
    <phoneticPr fontId="3" type="noConversion"/>
  </si>
  <si>
    <t>/</t>
    <phoneticPr fontId="3" type="noConversion"/>
  </si>
  <si>
    <t>60</t>
    <phoneticPr fontId="3" type="noConversion"/>
  </si>
  <si>
    <t>37</t>
    <phoneticPr fontId="3" type="noConversion"/>
  </si>
  <si>
    <t>51</t>
    <phoneticPr fontId="3" type="noConversion"/>
  </si>
  <si>
    <t>45</t>
    <phoneticPr fontId="3" type="noConversion"/>
  </si>
  <si>
    <t>201709231210</t>
    <phoneticPr fontId="3" type="noConversion"/>
  </si>
  <si>
    <t>44</t>
    <phoneticPr fontId="3" type="noConversion"/>
  </si>
  <si>
    <t>36</t>
    <phoneticPr fontId="3" type="noConversion"/>
  </si>
  <si>
    <t>56</t>
    <phoneticPr fontId="3" type="noConversion"/>
  </si>
  <si>
    <t>34</t>
    <phoneticPr fontId="3" type="noConversion"/>
  </si>
  <si>
    <t>61</t>
    <phoneticPr fontId="3" type="noConversion"/>
  </si>
  <si>
    <t>50</t>
    <phoneticPr fontId="3" type="noConversion"/>
  </si>
  <si>
    <t>55</t>
    <phoneticPr fontId="3" type="noConversion"/>
  </si>
  <si>
    <t>63</t>
    <phoneticPr fontId="3" type="noConversion"/>
  </si>
  <si>
    <t>缺考</t>
    <phoneticPr fontId="3" type="noConversion"/>
  </si>
  <si>
    <t>54</t>
    <phoneticPr fontId="3" type="noConversion"/>
  </si>
  <si>
    <t>77</t>
    <phoneticPr fontId="3" type="noConversion"/>
  </si>
  <si>
    <t>75.83</t>
    <phoneticPr fontId="3" type="noConversion"/>
  </si>
  <si>
    <t>40</t>
    <phoneticPr fontId="3" type="noConversion"/>
  </si>
  <si>
    <t>76</t>
    <phoneticPr fontId="3" type="noConversion"/>
  </si>
  <si>
    <t>2</t>
    <phoneticPr fontId="3" type="noConversion"/>
  </si>
  <si>
    <t>33</t>
    <phoneticPr fontId="3" type="noConversion"/>
  </si>
  <si>
    <t>3</t>
    <phoneticPr fontId="3" type="noConversion"/>
  </si>
  <si>
    <t>66</t>
    <phoneticPr fontId="3" type="noConversion"/>
  </si>
  <si>
    <t>75.5</t>
    <phoneticPr fontId="3" type="noConversion"/>
  </si>
  <si>
    <t>75.33</t>
    <phoneticPr fontId="3" type="noConversion"/>
  </si>
  <si>
    <t>4</t>
    <phoneticPr fontId="3" type="noConversion"/>
  </si>
  <si>
    <t>52</t>
    <phoneticPr fontId="3" type="noConversion"/>
  </si>
  <si>
    <t>70.67</t>
    <phoneticPr fontId="3" type="noConversion"/>
  </si>
  <si>
    <t>65</t>
    <phoneticPr fontId="3" type="noConversion"/>
  </si>
  <si>
    <t>71</t>
    <phoneticPr fontId="3" type="noConversion"/>
  </si>
  <si>
    <t>32</t>
    <phoneticPr fontId="3" type="noConversion"/>
  </si>
  <si>
    <t>59</t>
    <phoneticPr fontId="3" type="noConversion"/>
  </si>
  <si>
    <t>67</t>
    <phoneticPr fontId="3" type="noConversion"/>
  </si>
  <si>
    <t>31</t>
    <phoneticPr fontId="3" type="noConversion"/>
  </si>
  <si>
    <t>42</t>
    <phoneticPr fontId="3" type="noConversion"/>
  </si>
  <si>
    <t>18</t>
    <phoneticPr fontId="3" type="noConversion"/>
  </si>
  <si>
    <t>三家镇社区</t>
    <phoneticPr fontId="3" type="noConversion"/>
  </si>
  <si>
    <t>20</t>
    <phoneticPr fontId="3" type="noConversion"/>
  </si>
  <si>
    <t>17</t>
    <phoneticPr fontId="3" type="noConversion"/>
  </si>
  <si>
    <t>15</t>
    <phoneticPr fontId="3" type="noConversion"/>
  </si>
  <si>
    <t>26</t>
    <phoneticPr fontId="3" type="noConversion"/>
  </si>
  <si>
    <t>29</t>
    <phoneticPr fontId="3" type="noConversion"/>
  </si>
  <si>
    <t>12</t>
    <phoneticPr fontId="3" type="noConversion"/>
  </si>
  <si>
    <t>22</t>
    <phoneticPr fontId="3" type="noConversion"/>
  </si>
  <si>
    <t>25</t>
    <phoneticPr fontId="3" type="noConversion"/>
  </si>
  <si>
    <t>16</t>
    <phoneticPr fontId="3" type="noConversion"/>
  </si>
  <si>
    <t>13</t>
    <phoneticPr fontId="3" type="noConversion"/>
  </si>
  <si>
    <t>28</t>
    <phoneticPr fontId="3" type="noConversion"/>
  </si>
  <si>
    <t>21</t>
    <phoneticPr fontId="3" type="noConversion"/>
  </si>
  <si>
    <t>8</t>
    <phoneticPr fontId="3" type="noConversion"/>
  </si>
  <si>
    <t>9</t>
    <phoneticPr fontId="3" type="noConversion"/>
  </si>
  <si>
    <t>19</t>
    <phoneticPr fontId="3" type="noConversion"/>
  </si>
  <si>
    <t>23</t>
    <phoneticPr fontId="3" type="noConversion"/>
  </si>
  <si>
    <t>201709231213</t>
    <phoneticPr fontId="3" type="noConversion"/>
  </si>
  <si>
    <t>30</t>
    <phoneticPr fontId="3" type="noConversion"/>
  </si>
  <si>
    <t>24</t>
    <phoneticPr fontId="3" type="noConversion"/>
  </si>
  <si>
    <t>11</t>
    <phoneticPr fontId="3" type="noConversion"/>
  </si>
  <si>
    <t>27</t>
    <phoneticPr fontId="3" type="noConversion"/>
  </si>
  <si>
    <t>10</t>
    <phoneticPr fontId="3" type="noConversion"/>
  </si>
  <si>
    <t>14</t>
    <phoneticPr fontId="3" type="noConversion"/>
  </si>
  <si>
    <t>7</t>
    <phoneticPr fontId="3" type="noConversion"/>
  </si>
  <si>
    <t>新龙镇社区</t>
    <phoneticPr fontId="3" type="noConversion"/>
  </si>
  <si>
    <t>5</t>
    <phoneticPr fontId="3" type="noConversion"/>
  </si>
  <si>
    <t>6</t>
    <phoneticPr fontId="3" type="noConversion"/>
  </si>
  <si>
    <t>综合成绩排名及体检人员名单（第一考场）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</si>
</sst>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8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4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name val="宋体"/>
      <family val="2"/>
      <scheme val="minor"/>
    </font>
    <font>
      <sz val="14"/>
      <color rgb="FFFF0000"/>
      <name val="仿宋_GB2312"/>
      <family val="3"/>
      <charset val="134"/>
    </font>
    <font>
      <sz val="11"/>
      <name val="宋体"/>
      <family val="2"/>
      <scheme val="minor"/>
    </font>
    <font>
      <sz val="2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horizontal="center" vertical="center" wrapText="1"/>
    </xf>
    <xf numFmtId="49" fontId="2" fillId="2" borderId="3" xfId="1" applyNumberFormat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176" fontId="6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/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N4" sqref="N4"/>
    </sheetView>
  </sheetViews>
  <sheetFormatPr defaultRowHeight="13.5"/>
  <cols>
    <col min="1" max="1" width="9.125" style="7" customWidth="1"/>
    <col min="2" max="2" width="13" style="7" customWidth="1"/>
    <col min="3" max="3" width="7" style="7" customWidth="1"/>
    <col min="4" max="4" width="17.5" style="7" bestFit="1" customWidth="1"/>
    <col min="5" max="5" width="15.5" style="10" customWidth="1"/>
    <col min="6" max="6" width="12.125" style="11" customWidth="1"/>
    <col min="7" max="8" width="11.875" style="8" customWidth="1"/>
    <col min="9" max="9" width="10.875" style="9" customWidth="1"/>
    <col min="10" max="10" width="11.875" style="7" customWidth="1"/>
    <col min="11" max="11" width="12.125" style="7" customWidth="1"/>
    <col min="12" max="16384" width="9" style="7"/>
  </cols>
  <sheetData>
    <row r="1" spans="1:11" ht="36" customHeight="1">
      <c r="A1" s="12" t="s">
        <v>286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7.5">
      <c r="A2" s="1" t="s">
        <v>180</v>
      </c>
      <c r="B2" s="2" t="s">
        <v>181</v>
      </c>
      <c r="C2" s="2" t="s">
        <v>182</v>
      </c>
      <c r="D2" s="2" t="s">
        <v>183</v>
      </c>
      <c r="E2" s="2" t="s">
        <v>184</v>
      </c>
      <c r="F2" s="3" t="s">
        <v>185</v>
      </c>
      <c r="G2" s="4" t="s">
        <v>186</v>
      </c>
      <c r="H2" s="4" t="s">
        <v>187</v>
      </c>
      <c r="I2" s="1" t="s">
        <v>188</v>
      </c>
      <c r="J2" s="4" t="s">
        <v>189</v>
      </c>
      <c r="K2" s="4" t="s">
        <v>190</v>
      </c>
    </row>
    <row r="3" spans="1:11" ht="18.75">
      <c r="A3" s="1" t="s">
        <v>191</v>
      </c>
      <c r="B3" s="1" t="s">
        <v>0</v>
      </c>
      <c r="C3" s="1" t="s">
        <v>1</v>
      </c>
      <c r="D3" s="1" t="s">
        <v>2</v>
      </c>
      <c r="E3" s="2" t="s">
        <v>192</v>
      </c>
      <c r="F3" s="3" t="s">
        <v>193</v>
      </c>
      <c r="G3" s="4">
        <v>76</v>
      </c>
      <c r="H3" s="4">
        <f t="shared" ref="H3:H66" si="0">ROUND(F3*60%,2)+ROUND(G3*40%,2)</f>
        <v>75.400000000000006</v>
      </c>
      <c r="I3" s="1" t="s">
        <v>194</v>
      </c>
      <c r="J3" s="4" t="s">
        <v>195</v>
      </c>
      <c r="K3" s="4"/>
    </row>
    <row r="4" spans="1:11" ht="18.75">
      <c r="A4" s="1" t="s">
        <v>196</v>
      </c>
      <c r="B4" s="1" t="s">
        <v>3</v>
      </c>
      <c r="C4" s="1" t="s">
        <v>1</v>
      </c>
      <c r="D4" s="1" t="s">
        <v>4</v>
      </c>
      <c r="E4" s="2" t="s">
        <v>192</v>
      </c>
      <c r="F4" s="3" t="s">
        <v>197</v>
      </c>
      <c r="G4" s="4">
        <v>76.33</v>
      </c>
      <c r="H4" s="4">
        <f t="shared" si="0"/>
        <v>75.23</v>
      </c>
      <c r="I4" s="1" t="s">
        <v>5</v>
      </c>
      <c r="J4" s="4" t="s">
        <v>195</v>
      </c>
      <c r="K4" s="4"/>
    </row>
    <row r="5" spans="1:11" ht="18.75">
      <c r="A5" s="1" t="s">
        <v>198</v>
      </c>
      <c r="B5" s="1" t="s">
        <v>6</v>
      </c>
      <c r="C5" s="1" t="s">
        <v>1</v>
      </c>
      <c r="D5" s="1" t="s">
        <v>7</v>
      </c>
      <c r="E5" s="2" t="s">
        <v>192</v>
      </c>
      <c r="F5" s="3" t="s">
        <v>197</v>
      </c>
      <c r="G5" s="4">
        <v>75</v>
      </c>
      <c r="H5" s="4">
        <f t="shared" si="0"/>
        <v>74.7</v>
      </c>
      <c r="I5" s="1" t="s">
        <v>8</v>
      </c>
      <c r="J5" s="4" t="s">
        <v>195</v>
      </c>
      <c r="K5" s="4"/>
    </row>
    <row r="6" spans="1:11" ht="18.75">
      <c r="A6" s="1" t="s">
        <v>199</v>
      </c>
      <c r="B6" s="1" t="s">
        <v>9</v>
      </c>
      <c r="C6" s="1" t="s">
        <v>1</v>
      </c>
      <c r="D6" s="1" t="s">
        <v>10</v>
      </c>
      <c r="E6" s="2" t="s">
        <v>192</v>
      </c>
      <c r="F6" s="3" t="s">
        <v>200</v>
      </c>
      <c r="G6" s="4">
        <v>75.7</v>
      </c>
      <c r="H6" s="4">
        <f t="shared" si="0"/>
        <v>74.680000000000007</v>
      </c>
      <c r="I6" s="1" t="s">
        <v>11</v>
      </c>
      <c r="J6" s="4" t="s">
        <v>195</v>
      </c>
      <c r="K6" s="4"/>
    </row>
    <row r="7" spans="1:11" ht="18.75">
      <c r="A7" s="1" t="s">
        <v>201</v>
      </c>
      <c r="B7" s="1" t="s">
        <v>12</v>
      </c>
      <c r="C7" s="1" t="s">
        <v>1</v>
      </c>
      <c r="D7" s="1" t="s">
        <v>13</v>
      </c>
      <c r="E7" s="2" t="s">
        <v>192</v>
      </c>
      <c r="F7" s="3">
        <v>76</v>
      </c>
      <c r="G7" s="4">
        <v>72.33</v>
      </c>
      <c r="H7" s="4">
        <f t="shared" si="0"/>
        <v>74.53</v>
      </c>
      <c r="I7" s="1" t="s">
        <v>14</v>
      </c>
      <c r="J7" s="4" t="s">
        <v>195</v>
      </c>
      <c r="K7" s="4"/>
    </row>
    <row r="8" spans="1:11" ht="18.75">
      <c r="A8" s="1" t="s">
        <v>202</v>
      </c>
      <c r="B8" s="1" t="s">
        <v>15</v>
      </c>
      <c r="C8" s="1" t="s">
        <v>1</v>
      </c>
      <c r="D8" s="1" t="s">
        <v>16</v>
      </c>
      <c r="E8" s="2" t="s">
        <v>192</v>
      </c>
      <c r="F8" s="3" t="s">
        <v>200</v>
      </c>
      <c r="G8" s="4">
        <v>75.17</v>
      </c>
      <c r="H8" s="4">
        <f t="shared" si="0"/>
        <v>74.47</v>
      </c>
      <c r="I8" s="1" t="s">
        <v>17</v>
      </c>
      <c r="J8" s="4" t="s">
        <v>195</v>
      </c>
      <c r="K8" s="4"/>
    </row>
    <row r="9" spans="1:11" ht="18.75">
      <c r="A9" s="1" t="s">
        <v>203</v>
      </c>
      <c r="B9" s="1" t="s">
        <v>18</v>
      </c>
      <c r="C9" s="1" t="s">
        <v>1</v>
      </c>
      <c r="D9" s="1" t="s">
        <v>19</v>
      </c>
      <c r="E9" s="2" t="s">
        <v>192</v>
      </c>
      <c r="F9" s="3">
        <v>75.5</v>
      </c>
      <c r="G9" s="4">
        <v>72.67</v>
      </c>
      <c r="H9" s="4">
        <f t="shared" si="0"/>
        <v>74.37</v>
      </c>
      <c r="I9" s="1" t="s">
        <v>20</v>
      </c>
      <c r="J9" s="4" t="s">
        <v>195</v>
      </c>
      <c r="K9" s="4"/>
    </row>
    <row r="10" spans="1:11" ht="18.75">
      <c r="A10" s="1" t="s">
        <v>204</v>
      </c>
      <c r="B10" s="1" t="s">
        <v>21</v>
      </c>
      <c r="C10" s="1" t="s">
        <v>1</v>
      </c>
      <c r="D10" s="1" t="s">
        <v>22</v>
      </c>
      <c r="E10" s="2" t="s">
        <v>192</v>
      </c>
      <c r="F10" s="3">
        <v>76.5</v>
      </c>
      <c r="G10" s="4">
        <v>71</v>
      </c>
      <c r="H10" s="4">
        <f t="shared" si="0"/>
        <v>74.3</v>
      </c>
      <c r="I10" s="1" t="s">
        <v>23</v>
      </c>
      <c r="J10" s="4" t="s">
        <v>195</v>
      </c>
      <c r="K10" s="4"/>
    </row>
    <row r="11" spans="1:11" ht="18.75">
      <c r="A11" s="1" t="s">
        <v>205</v>
      </c>
      <c r="B11" s="1" t="s">
        <v>24</v>
      </c>
      <c r="C11" s="1" t="s">
        <v>1</v>
      </c>
      <c r="D11" s="1" t="s">
        <v>25</v>
      </c>
      <c r="E11" s="2" t="s">
        <v>192</v>
      </c>
      <c r="F11" s="3" t="s">
        <v>206</v>
      </c>
      <c r="G11" s="4">
        <v>75.33</v>
      </c>
      <c r="H11" s="4">
        <f t="shared" si="0"/>
        <v>74.23</v>
      </c>
      <c r="I11" s="1" t="s">
        <v>26</v>
      </c>
      <c r="J11" s="4" t="s">
        <v>195</v>
      </c>
      <c r="K11" s="4"/>
    </row>
    <row r="12" spans="1:11" ht="18.75">
      <c r="A12" s="1" t="s">
        <v>207</v>
      </c>
      <c r="B12" s="1" t="s">
        <v>27</v>
      </c>
      <c r="C12" s="1" t="s">
        <v>1</v>
      </c>
      <c r="D12" s="1" t="s">
        <v>28</v>
      </c>
      <c r="E12" s="2" t="s">
        <v>192</v>
      </c>
      <c r="F12" s="3" t="s">
        <v>208</v>
      </c>
      <c r="G12" s="4">
        <v>75.67</v>
      </c>
      <c r="H12" s="4">
        <f t="shared" si="0"/>
        <v>74.069999999999993</v>
      </c>
      <c r="I12" s="1" t="s">
        <v>29</v>
      </c>
      <c r="J12" s="4" t="s">
        <v>195</v>
      </c>
      <c r="K12" s="4"/>
    </row>
    <row r="13" spans="1:11" ht="18.75">
      <c r="A13" s="1" t="s">
        <v>209</v>
      </c>
      <c r="B13" s="1" t="s">
        <v>30</v>
      </c>
      <c r="C13" s="1" t="s">
        <v>1</v>
      </c>
      <c r="D13" s="1" t="s">
        <v>31</v>
      </c>
      <c r="E13" s="2" t="s">
        <v>192</v>
      </c>
      <c r="F13" s="3" t="s">
        <v>210</v>
      </c>
      <c r="G13" s="4">
        <v>76</v>
      </c>
      <c r="H13" s="4">
        <f t="shared" si="0"/>
        <v>73.900000000000006</v>
      </c>
      <c r="I13" s="1" t="s">
        <v>32</v>
      </c>
      <c r="J13" s="4" t="s">
        <v>195</v>
      </c>
      <c r="K13" s="4"/>
    </row>
    <row r="14" spans="1:11" ht="18.75">
      <c r="A14" s="1" t="s">
        <v>211</v>
      </c>
      <c r="B14" s="1" t="s">
        <v>33</v>
      </c>
      <c r="C14" s="1" t="s">
        <v>1</v>
      </c>
      <c r="D14" s="1" t="s">
        <v>34</v>
      </c>
      <c r="E14" s="2" t="s">
        <v>192</v>
      </c>
      <c r="F14" s="3" t="s">
        <v>212</v>
      </c>
      <c r="G14" s="4">
        <v>75</v>
      </c>
      <c r="H14" s="4">
        <f t="shared" si="0"/>
        <v>73.2</v>
      </c>
      <c r="I14" s="1" t="s">
        <v>35</v>
      </c>
      <c r="J14" s="4" t="s">
        <v>195</v>
      </c>
      <c r="K14" s="4"/>
    </row>
    <row r="15" spans="1:11" ht="18.75">
      <c r="A15" s="1" t="s">
        <v>213</v>
      </c>
      <c r="B15" s="1" t="s">
        <v>36</v>
      </c>
      <c r="C15" s="1" t="s">
        <v>1</v>
      </c>
      <c r="D15" s="1" t="s">
        <v>37</v>
      </c>
      <c r="E15" s="2" t="s">
        <v>192</v>
      </c>
      <c r="F15" s="3">
        <v>73.5</v>
      </c>
      <c r="G15" s="4">
        <v>72</v>
      </c>
      <c r="H15" s="4">
        <f t="shared" si="0"/>
        <v>72.900000000000006</v>
      </c>
      <c r="I15" s="1" t="s">
        <v>38</v>
      </c>
      <c r="J15" s="4" t="s">
        <v>195</v>
      </c>
      <c r="K15" s="4"/>
    </row>
    <row r="16" spans="1:11" ht="18.75">
      <c r="A16" s="1" t="s">
        <v>214</v>
      </c>
      <c r="B16" s="1" t="s">
        <v>39</v>
      </c>
      <c r="C16" s="1" t="s">
        <v>1</v>
      </c>
      <c r="D16" s="1" t="s">
        <v>215</v>
      </c>
      <c r="E16" s="2" t="s">
        <v>192</v>
      </c>
      <c r="F16" s="3">
        <v>73.5</v>
      </c>
      <c r="G16" s="4">
        <v>71</v>
      </c>
      <c r="H16" s="4">
        <f t="shared" si="0"/>
        <v>72.5</v>
      </c>
      <c r="I16" s="1" t="s">
        <v>40</v>
      </c>
      <c r="J16" s="4" t="s">
        <v>195</v>
      </c>
      <c r="K16" s="4"/>
    </row>
    <row r="17" spans="1:11" ht="18.75">
      <c r="A17" s="1" t="s">
        <v>216</v>
      </c>
      <c r="B17" s="1" t="s">
        <v>41</v>
      </c>
      <c r="C17" s="1" t="s">
        <v>1</v>
      </c>
      <c r="D17" s="1" t="s">
        <v>42</v>
      </c>
      <c r="E17" s="2" t="s">
        <v>192</v>
      </c>
      <c r="F17" s="3">
        <v>71</v>
      </c>
      <c r="G17" s="4">
        <v>73.67</v>
      </c>
      <c r="H17" s="4">
        <f t="shared" si="0"/>
        <v>72.069999999999993</v>
      </c>
      <c r="I17" s="1" t="s">
        <v>43</v>
      </c>
      <c r="J17" s="4" t="s">
        <v>195</v>
      </c>
      <c r="K17" s="4"/>
    </row>
    <row r="18" spans="1:11" ht="37.5">
      <c r="A18" s="1" t="s">
        <v>217</v>
      </c>
      <c r="B18" s="5" t="s">
        <v>44</v>
      </c>
      <c r="C18" s="5" t="s">
        <v>1</v>
      </c>
      <c r="D18" s="5" t="s">
        <v>45</v>
      </c>
      <c r="E18" s="2" t="s">
        <v>192</v>
      </c>
      <c r="F18" s="3">
        <v>73</v>
      </c>
      <c r="G18" s="4">
        <v>70</v>
      </c>
      <c r="H18" s="4">
        <f t="shared" si="0"/>
        <v>71.8</v>
      </c>
      <c r="I18" s="1" t="s">
        <v>46</v>
      </c>
      <c r="J18" s="4" t="s">
        <v>195</v>
      </c>
      <c r="K18" s="6" t="s">
        <v>218</v>
      </c>
    </row>
    <row r="19" spans="1:11" ht="18.75">
      <c r="A19" s="1" t="s">
        <v>219</v>
      </c>
      <c r="B19" s="1" t="s">
        <v>47</v>
      </c>
      <c r="C19" s="1" t="s">
        <v>1</v>
      </c>
      <c r="D19" s="1" t="s">
        <v>220</v>
      </c>
      <c r="E19" s="2" t="s">
        <v>192</v>
      </c>
      <c r="F19" s="3">
        <v>71</v>
      </c>
      <c r="G19" s="4">
        <v>73</v>
      </c>
      <c r="H19" s="4">
        <f t="shared" si="0"/>
        <v>71.8</v>
      </c>
      <c r="I19" s="1" t="s">
        <v>48</v>
      </c>
      <c r="J19" s="4" t="s">
        <v>221</v>
      </c>
      <c r="K19" s="4"/>
    </row>
    <row r="20" spans="1:11" ht="18.75">
      <c r="A20" s="1" t="s">
        <v>222</v>
      </c>
      <c r="B20" s="1" t="s">
        <v>49</v>
      </c>
      <c r="C20" s="1" t="s">
        <v>1</v>
      </c>
      <c r="D20" s="1" t="s">
        <v>50</v>
      </c>
      <c r="E20" s="2" t="s">
        <v>192</v>
      </c>
      <c r="F20" s="3">
        <v>71</v>
      </c>
      <c r="G20" s="4">
        <v>72</v>
      </c>
      <c r="H20" s="4">
        <f t="shared" si="0"/>
        <v>71.400000000000006</v>
      </c>
      <c r="I20" s="1" t="s">
        <v>51</v>
      </c>
      <c r="J20" s="4" t="s">
        <v>221</v>
      </c>
      <c r="K20" s="4"/>
    </row>
    <row r="21" spans="1:11" ht="18.75">
      <c r="A21" s="1" t="s">
        <v>223</v>
      </c>
      <c r="B21" s="1" t="s">
        <v>52</v>
      </c>
      <c r="C21" s="1" t="s">
        <v>1</v>
      </c>
      <c r="D21" s="1" t="s">
        <v>53</v>
      </c>
      <c r="E21" s="2" t="s">
        <v>192</v>
      </c>
      <c r="F21" s="3">
        <v>70.5</v>
      </c>
      <c r="G21" s="4">
        <v>70.67</v>
      </c>
      <c r="H21" s="4">
        <f t="shared" si="0"/>
        <v>70.569999999999993</v>
      </c>
      <c r="I21" s="1" t="s">
        <v>54</v>
      </c>
      <c r="J21" s="4" t="s">
        <v>221</v>
      </c>
      <c r="K21" s="4"/>
    </row>
    <row r="22" spans="1:11" ht="18.75">
      <c r="A22" s="1" t="s">
        <v>224</v>
      </c>
      <c r="B22" s="1" t="s">
        <v>55</v>
      </c>
      <c r="C22" s="1" t="s">
        <v>1</v>
      </c>
      <c r="D22" s="1" t="s">
        <v>56</v>
      </c>
      <c r="E22" s="2" t="s">
        <v>192</v>
      </c>
      <c r="F22" s="3">
        <v>70.5</v>
      </c>
      <c r="G22" s="4">
        <v>69.33</v>
      </c>
      <c r="H22" s="4">
        <f t="shared" si="0"/>
        <v>70.03</v>
      </c>
      <c r="I22" s="1" t="s">
        <v>57</v>
      </c>
      <c r="J22" s="4" t="s">
        <v>221</v>
      </c>
      <c r="K22" s="4"/>
    </row>
    <row r="23" spans="1:11" ht="18.75">
      <c r="A23" s="1" t="s">
        <v>225</v>
      </c>
      <c r="B23" s="1" t="s">
        <v>58</v>
      </c>
      <c r="C23" s="1" t="s">
        <v>1</v>
      </c>
      <c r="D23" s="1" t="s">
        <v>226</v>
      </c>
      <c r="E23" s="2" t="s">
        <v>192</v>
      </c>
      <c r="F23" s="3">
        <v>68</v>
      </c>
      <c r="G23" s="4">
        <v>72.33</v>
      </c>
      <c r="H23" s="4">
        <f t="shared" si="0"/>
        <v>69.72999999999999</v>
      </c>
      <c r="I23" s="1" t="s">
        <v>59</v>
      </c>
      <c r="J23" s="4" t="s">
        <v>221</v>
      </c>
      <c r="K23" s="4"/>
    </row>
    <row r="24" spans="1:11" ht="18.75">
      <c r="A24" s="1" t="s">
        <v>227</v>
      </c>
      <c r="B24" s="1" t="s">
        <v>60</v>
      </c>
      <c r="C24" s="1" t="s">
        <v>1</v>
      </c>
      <c r="D24" s="1" t="s">
        <v>61</v>
      </c>
      <c r="E24" s="2" t="s">
        <v>192</v>
      </c>
      <c r="F24" s="3">
        <v>66.5</v>
      </c>
      <c r="G24" s="4">
        <v>71.33</v>
      </c>
      <c r="H24" s="4">
        <f t="shared" si="0"/>
        <v>68.430000000000007</v>
      </c>
      <c r="I24" s="1" t="s">
        <v>62</v>
      </c>
      <c r="J24" s="4" t="s">
        <v>221</v>
      </c>
      <c r="K24" s="4"/>
    </row>
    <row r="25" spans="1:11" ht="18.75">
      <c r="A25" s="1" t="s">
        <v>228</v>
      </c>
      <c r="B25" s="1" t="s">
        <v>63</v>
      </c>
      <c r="C25" s="1" t="s">
        <v>1</v>
      </c>
      <c r="D25" s="1" t="s">
        <v>64</v>
      </c>
      <c r="E25" s="2" t="s">
        <v>192</v>
      </c>
      <c r="F25" s="3">
        <v>65</v>
      </c>
      <c r="G25" s="4">
        <v>72</v>
      </c>
      <c r="H25" s="4">
        <f t="shared" si="0"/>
        <v>67.8</v>
      </c>
      <c r="I25" s="1" t="s">
        <v>65</v>
      </c>
      <c r="J25" s="4" t="s">
        <v>221</v>
      </c>
      <c r="K25" s="4"/>
    </row>
    <row r="26" spans="1:11" ht="18.75">
      <c r="A26" s="1" t="s">
        <v>229</v>
      </c>
      <c r="B26" s="1" t="s">
        <v>66</v>
      </c>
      <c r="C26" s="1" t="s">
        <v>1</v>
      </c>
      <c r="D26" s="1" t="s">
        <v>67</v>
      </c>
      <c r="E26" s="2" t="s">
        <v>192</v>
      </c>
      <c r="F26" s="3">
        <v>66.5</v>
      </c>
      <c r="G26" s="4">
        <v>69</v>
      </c>
      <c r="H26" s="4">
        <f t="shared" si="0"/>
        <v>67.5</v>
      </c>
      <c r="I26" s="1" t="s">
        <v>68</v>
      </c>
      <c r="J26" s="4" t="s">
        <v>221</v>
      </c>
      <c r="K26" s="4"/>
    </row>
    <row r="27" spans="1:11" ht="18.75">
      <c r="A27" s="1" t="s">
        <v>230</v>
      </c>
      <c r="B27" s="1" t="s">
        <v>69</v>
      </c>
      <c r="C27" s="1" t="s">
        <v>1</v>
      </c>
      <c r="D27" s="1" t="s">
        <v>70</v>
      </c>
      <c r="E27" s="2" t="s">
        <v>192</v>
      </c>
      <c r="F27" s="3">
        <v>65</v>
      </c>
      <c r="G27" s="4">
        <v>68.33</v>
      </c>
      <c r="H27" s="4">
        <f t="shared" si="0"/>
        <v>66.33</v>
      </c>
      <c r="I27" s="1" t="s">
        <v>71</v>
      </c>
      <c r="J27" s="4" t="s">
        <v>221</v>
      </c>
      <c r="K27" s="4"/>
    </row>
    <row r="28" spans="1:11" ht="18.75">
      <c r="A28" s="1" t="s">
        <v>231</v>
      </c>
      <c r="B28" s="1" t="s">
        <v>72</v>
      </c>
      <c r="C28" s="1" t="s">
        <v>1</v>
      </c>
      <c r="D28" s="1" t="s">
        <v>73</v>
      </c>
      <c r="E28" s="2" t="s">
        <v>192</v>
      </c>
      <c r="F28" s="3">
        <v>64</v>
      </c>
      <c r="G28" s="4">
        <v>69.67</v>
      </c>
      <c r="H28" s="4">
        <f t="shared" si="0"/>
        <v>66.27</v>
      </c>
      <c r="I28" s="1" t="s">
        <v>74</v>
      </c>
      <c r="J28" s="4" t="s">
        <v>221</v>
      </c>
      <c r="K28" s="4"/>
    </row>
    <row r="29" spans="1:11" ht="18.75">
      <c r="A29" s="1" t="s">
        <v>232</v>
      </c>
      <c r="B29" s="1" t="s">
        <v>75</v>
      </c>
      <c r="C29" s="1" t="s">
        <v>1</v>
      </c>
      <c r="D29" s="1" t="s">
        <v>76</v>
      </c>
      <c r="E29" s="2" t="s">
        <v>192</v>
      </c>
      <c r="F29" s="3">
        <v>66.5</v>
      </c>
      <c r="G29" s="4">
        <v>64</v>
      </c>
      <c r="H29" s="4">
        <f t="shared" si="0"/>
        <v>65.5</v>
      </c>
      <c r="I29" s="1" t="s">
        <v>77</v>
      </c>
      <c r="J29" s="4" t="s">
        <v>221</v>
      </c>
      <c r="K29" s="4"/>
    </row>
    <row r="30" spans="1:11" ht="18.75">
      <c r="A30" s="1" t="s">
        <v>233</v>
      </c>
      <c r="B30" s="1" t="s">
        <v>78</v>
      </c>
      <c r="C30" s="1" t="s">
        <v>1</v>
      </c>
      <c r="D30" s="1" t="s">
        <v>79</v>
      </c>
      <c r="E30" s="2" t="s">
        <v>192</v>
      </c>
      <c r="F30" s="3">
        <v>60.5</v>
      </c>
      <c r="G30" s="4">
        <v>69.67</v>
      </c>
      <c r="H30" s="4">
        <f t="shared" si="0"/>
        <v>64.17</v>
      </c>
      <c r="I30" s="1" t="s">
        <v>80</v>
      </c>
      <c r="J30" s="4" t="s">
        <v>221</v>
      </c>
      <c r="K30" s="4"/>
    </row>
    <row r="31" spans="1:11" ht="18.75">
      <c r="A31" s="1" t="s">
        <v>234</v>
      </c>
      <c r="B31" s="1" t="s">
        <v>81</v>
      </c>
      <c r="C31" s="1" t="s">
        <v>1</v>
      </c>
      <c r="D31" s="1" t="s">
        <v>82</v>
      </c>
      <c r="E31" s="2" t="s">
        <v>192</v>
      </c>
      <c r="F31" s="3">
        <v>62.5</v>
      </c>
      <c r="G31" s="4">
        <v>64</v>
      </c>
      <c r="H31" s="4">
        <f t="shared" si="0"/>
        <v>63.1</v>
      </c>
      <c r="I31" s="1" t="s">
        <v>83</v>
      </c>
      <c r="J31" s="4" t="s">
        <v>221</v>
      </c>
      <c r="K31" s="4"/>
    </row>
    <row r="32" spans="1:11" ht="18.75">
      <c r="A32" s="1" t="s">
        <v>221</v>
      </c>
      <c r="B32" s="1" t="s">
        <v>84</v>
      </c>
      <c r="C32" s="1" t="s">
        <v>1</v>
      </c>
      <c r="D32" s="1" t="s">
        <v>85</v>
      </c>
      <c r="E32" s="2" t="s">
        <v>192</v>
      </c>
      <c r="F32" s="3">
        <v>70.5</v>
      </c>
      <c r="G32" s="4">
        <v>0</v>
      </c>
      <c r="H32" s="4">
        <f t="shared" si="0"/>
        <v>42.3</v>
      </c>
      <c r="I32" s="4"/>
      <c r="J32" s="4" t="s">
        <v>221</v>
      </c>
      <c r="K32" s="4" t="s">
        <v>235</v>
      </c>
    </row>
    <row r="33" spans="1:11" ht="18.75">
      <c r="A33" s="1" t="s">
        <v>221</v>
      </c>
      <c r="B33" s="1" t="s">
        <v>86</v>
      </c>
      <c r="C33" s="1" t="s">
        <v>1</v>
      </c>
      <c r="D33" s="1" t="s">
        <v>87</v>
      </c>
      <c r="E33" s="2" t="s">
        <v>192</v>
      </c>
      <c r="F33" s="3">
        <v>64.5</v>
      </c>
      <c r="G33" s="4">
        <v>0</v>
      </c>
      <c r="H33" s="4">
        <f t="shared" si="0"/>
        <v>38.700000000000003</v>
      </c>
      <c r="I33" s="4"/>
      <c r="J33" s="4" t="s">
        <v>221</v>
      </c>
      <c r="K33" s="4" t="s">
        <v>235</v>
      </c>
    </row>
    <row r="34" spans="1:11" ht="18.75">
      <c r="A34" s="1" t="s">
        <v>221</v>
      </c>
      <c r="B34" s="1" t="s">
        <v>88</v>
      </c>
      <c r="C34" s="1" t="s">
        <v>1</v>
      </c>
      <c r="D34" s="1" t="s">
        <v>89</v>
      </c>
      <c r="E34" s="2" t="s">
        <v>192</v>
      </c>
      <c r="F34" s="3">
        <v>62.5</v>
      </c>
      <c r="G34" s="4">
        <v>0</v>
      </c>
      <c r="H34" s="4">
        <f t="shared" si="0"/>
        <v>37.5</v>
      </c>
      <c r="I34" s="4"/>
      <c r="J34" s="4" t="s">
        <v>221</v>
      </c>
      <c r="K34" s="4" t="s">
        <v>235</v>
      </c>
    </row>
    <row r="35" spans="1:11" ht="18.75">
      <c r="A35" s="1" t="s">
        <v>236</v>
      </c>
      <c r="B35" s="1" t="s">
        <v>90</v>
      </c>
      <c r="C35" s="1" t="s">
        <v>91</v>
      </c>
      <c r="D35" s="1" t="s">
        <v>92</v>
      </c>
      <c r="E35" s="2" t="s">
        <v>192</v>
      </c>
      <c r="F35" s="3" t="s">
        <v>237</v>
      </c>
      <c r="G35" s="4" t="s">
        <v>238</v>
      </c>
      <c r="H35" s="4">
        <f t="shared" si="0"/>
        <v>76.53</v>
      </c>
      <c r="I35" s="4" t="s">
        <v>194</v>
      </c>
      <c r="J35" s="4" t="s">
        <v>195</v>
      </c>
      <c r="K35" s="4"/>
    </row>
    <row r="36" spans="1:11" ht="18.75">
      <c r="A36" s="1" t="s">
        <v>239</v>
      </c>
      <c r="B36" s="1" t="s">
        <v>93</v>
      </c>
      <c r="C36" s="1" t="s">
        <v>91</v>
      </c>
      <c r="D36" s="1" t="s">
        <v>94</v>
      </c>
      <c r="E36" s="2" t="s">
        <v>192</v>
      </c>
      <c r="F36" s="3" t="s">
        <v>240</v>
      </c>
      <c r="G36" s="4">
        <v>75</v>
      </c>
      <c r="H36" s="4">
        <f t="shared" si="0"/>
        <v>75.599999999999994</v>
      </c>
      <c r="I36" s="4" t="s">
        <v>241</v>
      </c>
      <c r="J36" s="4" t="s">
        <v>195</v>
      </c>
      <c r="K36" s="4"/>
    </row>
    <row r="37" spans="1:11" ht="18.75">
      <c r="A37" s="1" t="s">
        <v>242</v>
      </c>
      <c r="B37" s="1" t="s">
        <v>95</v>
      </c>
      <c r="C37" s="1" t="s">
        <v>91</v>
      </c>
      <c r="D37" s="1" t="s">
        <v>96</v>
      </c>
      <c r="E37" s="2" t="s">
        <v>192</v>
      </c>
      <c r="F37" s="3" t="s">
        <v>240</v>
      </c>
      <c r="G37" s="4">
        <v>74.67</v>
      </c>
      <c r="H37" s="4">
        <f t="shared" si="0"/>
        <v>75.47</v>
      </c>
      <c r="I37" s="4" t="s">
        <v>243</v>
      </c>
      <c r="J37" s="4" t="s">
        <v>195</v>
      </c>
      <c r="K37" s="4"/>
    </row>
    <row r="38" spans="1:11" ht="18.75">
      <c r="A38" s="1" t="s">
        <v>244</v>
      </c>
      <c r="B38" s="1" t="s">
        <v>97</v>
      </c>
      <c r="C38" s="1" t="s">
        <v>91</v>
      </c>
      <c r="D38" s="1" t="s">
        <v>98</v>
      </c>
      <c r="E38" s="2" t="s">
        <v>192</v>
      </c>
      <c r="F38" s="3" t="s">
        <v>245</v>
      </c>
      <c r="G38" s="4" t="s">
        <v>246</v>
      </c>
      <c r="H38" s="4">
        <f t="shared" si="0"/>
        <v>75.429999999999993</v>
      </c>
      <c r="I38" s="4" t="s">
        <v>247</v>
      </c>
      <c r="J38" s="4" t="s">
        <v>195</v>
      </c>
      <c r="K38" s="4"/>
    </row>
    <row r="39" spans="1:11" ht="18.75">
      <c r="A39" s="1" t="s">
        <v>248</v>
      </c>
      <c r="B39" s="1" t="s">
        <v>99</v>
      </c>
      <c r="C39" s="1" t="s">
        <v>91</v>
      </c>
      <c r="D39" s="1" t="s">
        <v>100</v>
      </c>
      <c r="E39" s="2" t="s">
        <v>192</v>
      </c>
      <c r="F39" s="3" t="s">
        <v>240</v>
      </c>
      <c r="G39" s="4" t="s">
        <v>249</v>
      </c>
      <c r="H39" s="4">
        <f t="shared" si="0"/>
        <v>73.87</v>
      </c>
      <c r="I39" s="4" t="s">
        <v>14</v>
      </c>
      <c r="J39" s="4" t="s">
        <v>221</v>
      </c>
      <c r="K39" s="4"/>
    </row>
    <row r="40" spans="1:11" ht="18.75">
      <c r="A40" s="1" t="s">
        <v>250</v>
      </c>
      <c r="B40" s="1" t="s">
        <v>101</v>
      </c>
      <c r="C40" s="1" t="s">
        <v>91</v>
      </c>
      <c r="D40" s="1" t="s">
        <v>102</v>
      </c>
      <c r="E40" s="2" t="s">
        <v>192</v>
      </c>
      <c r="F40" s="3" t="s">
        <v>251</v>
      </c>
      <c r="G40" s="4">
        <v>75.67</v>
      </c>
      <c r="H40" s="4">
        <f t="shared" si="0"/>
        <v>72.87</v>
      </c>
      <c r="I40" s="4" t="s">
        <v>17</v>
      </c>
      <c r="J40" s="4" t="s">
        <v>221</v>
      </c>
      <c r="K40" s="4"/>
    </row>
    <row r="41" spans="1:11" ht="18.75">
      <c r="A41" s="1" t="s">
        <v>252</v>
      </c>
      <c r="B41" s="1" t="s">
        <v>103</v>
      </c>
      <c r="C41" s="1" t="s">
        <v>91</v>
      </c>
      <c r="D41" s="1" t="s">
        <v>104</v>
      </c>
      <c r="E41" s="2" t="s">
        <v>192</v>
      </c>
      <c r="F41" s="3" t="s">
        <v>251</v>
      </c>
      <c r="G41" s="4">
        <v>71.67</v>
      </c>
      <c r="H41" s="4">
        <f t="shared" si="0"/>
        <v>71.27000000000001</v>
      </c>
      <c r="I41" s="4" t="s">
        <v>20</v>
      </c>
      <c r="J41" s="4" t="s">
        <v>221</v>
      </c>
      <c r="K41" s="4"/>
    </row>
    <row r="42" spans="1:11" ht="18.75">
      <c r="A42" s="1" t="s">
        <v>253</v>
      </c>
      <c r="B42" s="1" t="s">
        <v>105</v>
      </c>
      <c r="C42" s="1" t="s">
        <v>91</v>
      </c>
      <c r="D42" s="1" t="s">
        <v>106</v>
      </c>
      <c r="E42" s="2" t="s">
        <v>192</v>
      </c>
      <c r="F42" s="3">
        <v>72</v>
      </c>
      <c r="G42" s="4">
        <v>70</v>
      </c>
      <c r="H42" s="4">
        <f t="shared" si="0"/>
        <v>71.2</v>
      </c>
      <c r="I42" s="4" t="s">
        <v>23</v>
      </c>
      <c r="J42" s="4" t="s">
        <v>221</v>
      </c>
      <c r="K42" s="4"/>
    </row>
    <row r="43" spans="1:11" ht="18.75">
      <c r="A43" s="1" t="s">
        <v>254</v>
      </c>
      <c r="B43" s="1" t="s">
        <v>107</v>
      </c>
      <c r="C43" s="1" t="s">
        <v>91</v>
      </c>
      <c r="D43" s="1" t="s">
        <v>108</v>
      </c>
      <c r="E43" s="2" t="s">
        <v>192</v>
      </c>
      <c r="F43" s="3" t="s">
        <v>200</v>
      </c>
      <c r="G43" s="4">
        <v>66</v>
      </c>
      <c r="H43" s="4">
        <f t="shared" si="0"/>
        <v>70.8</v>
      </c>
      <c r="I43" s="4" t="s">
        <v>26</v>
      </c>
      <c r="J43" s="4" t="s">
        <v>221</v>
      </c>
      <c r="K43" s="4"/>
    </row>
    <row r="44" spans="1:11" ht="18.75">
      <c r="A44" s="1" t="s">
        <v>255</v>
      </c>
      <c r="B44" s="1" t="s">
        <v>109</v>
      </c>
      <c r="C44" s="1" t="s">
        <v>91</v>
      </c>
      <c r="D44" s="1" t="s">
        <v>110</v>
      </c>
      <c r="E44" s="2" t="s">
        <v>192</v>
      </c>
      <c r="F44" s="3">
        <v>70</v>
      </c>
      <c r="G44" s="4">
        <v>71.67</v>
      </c>
      <c r="H44" s="4">
        <f t="shared" si="0"/>
        <v>70.67</v>
      </c>
      <c r="I44" s="4" t="s">
        <v>29</v>
      </c>
      <c r="J44" s="4" t="s">
        <v>221</v>
      </c>
      <c r="K44" s="4"/>
    </row>
    <row r="45" spans="1:11" ht="18.75">
      <c r="A45" s="1" t="s">
        <v>256</v>
      </c>
      <c r="B45" s="1" t="s">
        <v>111</v>
      </c>
      <c r="C45" s="1" t="s">
        <v>91</v>
      </c>
      <c r="D45" s="1" t="s">
        <v>112</v>
      </c>
      <c r="E45" s="2" t="s">
        <v>192</v>
      </c>
      <c r="F45" s="3">
        <v>69</v>
      </c>
      <c r="G45" s="4">
        <v>66.67</v>
      </c>
      <c r="H45" s="4">
        <f t="shared" si="0"/>
        <v>68.069999999999993</v>
      </c>
      <c r="I45" s="4" t="s">
        <v>32</v>
      </c>
      <c r="J45" s="4" t="s">
        <v>221</v>
      </c>
      <c r="K45" s="4"/>
    </row>
    <row r="46" spans="1:11" ht="18.75">
      <c r="A46" s="1" t="s">
        <v>221</v>
      </c>
      <c r="B46" s="1" t="s">
        <v>113</v>
      </c>
      <c r="C46" s="1" t="s">
        <v>91</v>
      </c>
      <c r="D46" s="1" t="s">
        <v>114</v>
      </c>
      <c r="E46" s="2" t="s">
        <v>192</v>
      </c>
      <c r="F46" s="3">
        <v>70</v>
      </c>
      <c r="G46" s="4">
        <v>0</v>
      </c>
      <c r="H46" s="4">
        <f t="shared" si="0"/>
        <v>42</v>
      </c>
      <c r="I46" s="4"/>
      <c r="J46" s="4" t="s">
        <v>221</v>
      </c>
      <c r="K46" s="4" t="s">
        <v>235</v>
      </c>
    </row>
    <row r="47" spans="1:11" ht="18.75">
      <c r="A47" s="1" t="s">
        <v>257</v>
      </c>
      <c r="B47" s="1" t="s">
        <v>115</v>
      </c>
      <c r="C47" s="1" t="s">
        <v>1</v>
      </c>
      <c r="D47" s="1" t="s">
        <v>116</v>
      </c>
      <c r="E47" s="2" t="s">
        <v>258</v>
      </c>
      <c r="F47" s="3" t="s">
        <v>250</v>
      </c>
      <c r="G47" s="4">
        <v>75.67</v>
      </c>
      <c r="H47" s="4">
        <f t="shared" si="0"/>
        <v>69.27</v>
      </c>
      <c r="I47" s="1" t="s">
        <v>194</v>
      </c>
      <c r="J47" s="4" t="s">
        <v>195</v>
      </c>
      <c r="K47" s="4"/>
    </row>
    <row r="48" spans="1:11" ht="18.75">
      <c r="A48" s="1" t="s">
        <v>259</v>
      </c>
      <c r="B48" s="1" t="s">
        <v>117</v>
      </c>
      <c r="C48" s="1" t="s">
        <v>1</v>
      </c>
      <c r="D48" s="1" t="s">
        <v>118</v>
      </c>
      <c r="E48" s="2" t="s">
        <v>258</v>
      </c>
      <c r="F48" s="3">
        <v>70.5</v>
      </c>
      <c r="G48" s="4">
        <v>66.33</v>
      </c>
      <c r="H48" s="4">
        <f t="shared" si="0"/>
        <v>68.83</v>
      </c>
      <c r="I48" s="1" t="s">
        <v>5</v>
      </c>
      <c r="J48" s="4" t="s">
        <v>195</v>
      </c>
      <c r="K48" s="4"/>
    </row>
    <row r="49" spans="1:11" ht="18.75">
      <c r="A49" s="1" t="s">
        <v>260</v>
      </c>
      <c r="B49" s="1" t="s">
        <v>119</v>
      </c>
      <c r="C49" s="1" t="s">
        <v>1</v>
      </c>
      <c r="D49" s="1" t="s">
        <v>120</v>
      </c>
      <c r="E49" s="2" t="s">
        <v>258</v>
      </c>
      <c r="F49" s="3">
        <v>66.5</v>
      </c>
      <c r="G49" s="4">
        <v>70</v>
      </c>
      <c r="H49" s="4">
        <f t="shared" si="0"/>
        <v>67.900000000000006</v>
      </c>
      <c r="I49" s="1" t="s">
        <v>8</v>
      </c>
      <c r="J49" s="4" t="s">
        <v>195</v>
      </c>
      <c r="K49" s="4"/>
    </row>
    <row r="50" spans="1:11" ht="18.75">
      <c r="A50" s="1" t="s">
        <v>261</v>
      </c>
      <c r="B50" s="1" t="s">
        <v>121</v>
      </c>
      <c r="C50" s="1" t="s">
        <v>1</v>
      </c>
      <c r="D50" s="1" t="s">
        <v>122</v>
      </c>
      <c r="E50" s="2" t="s">
        <v>258</v>
      </c>
      <c r="F50" s="3">
        <v>70.5</v>
      </c>
      <c r="G50" s="4">
        <v>63.67</v>
      </c>
      <c r="H50" s="4">
        <f t="shared" si="0"/>
        <v>67.77</v>
      </c>
      <c r="I50" s="1" t="s">
        <v>11</v>
      </c>
      <c r="J50" s="4" t="s">
        <v>195</v>
      </c>
      <c r="K50" s="4"/>
    </row>
    <row r="51" spans="1:11" ht="18.75">
      <c r="A51" s="1" t="s">
        <v>262</v>
      </c>
      <c r="B51" s="1" t="s">
        <v>123</v>
      </c>
      <c r="C51" s="1" t="s">
        <v>1</v>
      </c>
      <c r="D51" s="1" t="s">
        <v>124</v>
      </c>
      <c r="E51" s="2" t="s">
        <v>258</v>
      </c>
      <c r="F51" s="3">
        <v>60</v>
      </c>
      <c r="G51" s="4">
        <v>76</v>
      </c>
      <c r="H51" s="4">
        <f t="shared" si="0"/>
        <v>66.400000000000006</v>
      </c>
      <c r="I51" s="1" t="s">
        <v>14</v>
      </c>
      <c r="J51" s="4" t="s">
        <v>195</v>
      </c>
      <c r="K51" s="4"/>
    </row>
    <row r="52" spans="1:11" ht="18.75">
      <c r="A52" s="1" t="s">
        <v>263</v>
      </c>
      <c r="B52" s="1" t="s">
        <v>125</v>
      </c>
      <c r="C52" s="1" t="s">
        <v>1</v>
      </c>
      <c r="D52" s="1" t="s">
        <v>126</v>
      </c>
      <c r="E52" s="2" t="s">
        <v>258</v>
      </c>
      <c r="F52" s="3">
        <v>61</v>
      </c>
      <c r="G52" s="4">
        <v>68</v>
      </c>
      <c r="H52" s="4">
        <f t="shared" si="0"/>
        <v>63.8</v>
      </c>
      <c r="I52" s="1" t="s">
        <v>17</v>
      </c>
      <c r="J52" s="4" t="s">
        <v>195</v>
      </c>
      <c r="K52" s="4"/>
    </row>
    <row r="53" spans="1:11" ht="18.75">
      <c r="A53" s="1" t="s">
        <v>264</v>
      </c>
      <c r="B53" s="1" t="s">
        <v>127</v>
      </c>
      <c r="C53" s="1" t="s">
        <v>1</v>
      </c>
      <c r="D53" s="1" t="s">
        <v>128</v>
      </c>
      <c r="E53" s="2" t="s">
        <v>258</v>
      </c>
      <c r="F53" s="3">
        <v>58</v>
      </c>
      <c r="G53" s="4">
        <v>71.33</v>
      </c>
      <c r="H53" s="4">
        <f t="shared" si="0"/>
        <v>63.33</v>
      </c>
      <c r="I53" s="1" t="s">
        <v>20</v>
      </c>
      <c r="J53" s="4" t="s">
        <v>221</v>
      </c>
      <c r="K53" s="4"/>
    </row>
    <row r="54" spans="1:11" ht="18.75">
      <c r="A54" s="1" t="s">
        <v>265</v>
      </c>
      <c r="B54" s="1" t="s">
        <v>129</v>
      </c>
      <c r="C54" s="1" t="s">
        <v>1</v>
      </c>
      <c r="D54" s="1" t="s">
        <v>130</v>
      </c>
      <c r="E54" s="2" t="s">
        <v>258</v>
      </c>
      <c r="F54" s="3">
        <v>59.5</v>
      </c>
      <c r="G54" s="4">
        <v>67.33</v>
      </c>
      <c r="H54" s="4">
        <f t="shared" si="0"/>
        <v>62.63</v>
      </c>
      <c r="I54" s="1" t="s">
        <v>23</v>
      </c>
      <c r="J54" s="4" t="s">
        <v>221</v>
      </c>
      <c r="K54" s="4"/>
    </row>
    <row r="55" spans="1:11" ht="18.75">
      <c r="A55" s="1" t="s">
        <v>266</v>
      </c>
      <c r="B55" s="1" t="s">
        <v>131</v>
      </c>
      <c r="C55" s="1" t="s">
        <v>1</v>
      </c>
      <c r="D55" s="1" t="s">
        <v>132</v>
      </c>
      <c r="E55" s="2" t="s">
        <v>258</v>
      </c>
      <c r="F55" s="3">
        <v>56.5</v>
      </c>
      <c r="G55" s="4">
        <v>69</v>
      </c>
      <c r="H55" s="4">
        <f t="shared" si="0"/>
        <v>61.5</v>
      </c>
      <c r="I55" s="1" t="s">
        <v>26</v>
      </c>
      <c r="J55" s="4" t="s">
        <v>221</v>
      </c>
      <c r="K55" s="4"/>
    </row>
    <row r="56" spans="1:11" ht="18.75">
      <c r="A56" s="1" t="s">
        <v>267</v>
      </c>
      <c r="B56" s="1" t="s">
        <v>133</v>
      </c>
      <c r="C56" s="1" t="s">
        <v>1</v>
      </c>
      <c r="D56" s="1" t="s">
        <v>134</v>
      </c>
      <c r="E56" s="2" t="s">
        <v>258</v>
      </c>
      <c r="F56" s="3">
        <v>59</v>
      </c>
      <c r="G56" s="4">
        <v>61.67</v>
      </c>
      <c r="H56" s="4">
        <f t="shared" si="0"/>
        <v>60.07</v>
      </c>
      <c r="I56" s="1" t="s">
        <v>29</v>
      </c>
      <c r="J56" s="4" t="s">
        <v>221</v>
      </c>
      <c r="K56" s="4"/>
    </row>
    <row r="57" spans="1:11" ht="18.75">
      <c r="A57" s="1" t="s">
        <v>268</v>
      </c>
      <c r="B57" s="1" t="s">
        <v>135</v>
      </c>
      <c r="C57" s="1" t="s">
        <v>1</v>
      </c>
      <c r="D57" s="1" t="s">
        <v>136</v>
      </c>
      <c r="E57" s="2" t="s">
        <v>258</v>
      </c>
      <c r="F57" s="3">
        <v>55.5</v>
      </c>
      <c r="G57" s="4">
        <v>66.33</v>
      </c>
      <c r="H57" s="4">
        <f t="shared" si="0"/>
        <v>59.83</v>
      </c>
      <c r="I57" s="1" t="s">
        <v>32</v>
      </c>
      <c r="J57" s="4" t="s">
        <v>221</v>
      </c>
      <c r="K57" s="4"/>
    </row>
    <row r="58" spans="1:11" ht="18.75">
      <c r="A58" s="1" t="s">
        <v>269</v>
      </c>
      <c r="B58" s="1" t="s">
        <v>137</v>
      </c>
      <c r="C58" s="1" t="s">
        <v>1</v>
      </c>
      <c r="D58" s="1" t="s">
        <v>138</v>
      </c>
      <c r="E58" s="2" t="s">
        <v>258</v>
      </c>
      <c r="F58" s="3">
        <v>54</v>
      </c>
      <c r="G58" s="4">
        <v>66.67</v>
      </c>
      <c r="H58" s="4">
        <f t="shared" si="0"/>
        <v>59.07</v>
      </c>
      <c r="I58" s="1" t="s">
        <v>35</v>
      </c>
      <c r="J58" s="4" t="s">
        <v>221</v>
      </c>
      <c r="K58" s="4"/>
    </row>
    <row r="59" spans="1:11" ht="18.75">
      <c r="A59" s="1" t="s">
        <v>270</v>
      </c>
      <c r="B59" s="1" t="s">
        <v>139</v>
      </c>
      <c r="C59" s="1" t="s">
        <v>1</v>
      </c>
      <c r="D59" s="1" t="s">
        <v>140</v>
      </c>
      <c r="E59" s="2" t="s">
        <v>258</v>
      </c>
      <c r="F59" s="3">
        <v>57</v>
      </c>
      <c r="G59" s="4">
        <v>62</v>
      </c>
      <c r="H59" s="4">
        <f t="shared" si="0"/>
        <v>59</v>
      </c>
      <c r="I59" s="1" t="s">
        <v>38</v>
      </c>
      <c r="J59" s="4" t="s">
        <v>221</v>
      </c>
      <c r="K59" s="4"/>
    </row>
    <row r="60" spans="1:11" ht="18.75">
      <c r="A60" s="1" t="s">
        <v>271</v>
      </c>
      <c r="B60" s="1" t="s">
        <v>141</v>
      </c>
      <c r="C60" s="1" t="s">
        <v>1</v>
      </c>
      <c r="D60" s="1" t="s">
        <v>142</v>
      </c>
      <c r="E60" s="2" t="s">
        <v>258</v>
      </c>
      <c r="F60" s="3">
        <v>54</v>
      </c>
      <c r="G60" s="4">
        <v>65</v>
      </c>
      <c r="H60" s="4">
        <f t="shared" si="0"/>
        <v>58.4</v>
      </c>
      <c r="I60" s="1" t="s">
        <v>40</v>
      </c>
      <c r="J60" s="4" t="s">
        <v>221</v>
      </c>
      <c r="K60" s="4"/>
    </row>
    <row r="61" spans="1:11" ht="18.75">
      <c r="A61" s="1" t="s">
        <v>272</v>
      </c>
      <c r="B61" s="1" t="s">
        <v>143</v>
      </c>
      <c r="C61" s="1" t="s">
        <v>1</v>
      </c>
      <c r="D61" s="1" t="s">
        <v>144</v>
      </c>
      <c r="E61" s="2" t="s">
        <v>258</v>
      </c>
      <c r="F61" s="3">
        <v>49.5</v>
      </c>
      <c r="G61" s="4">
        <v>70.33</v>
      </c>
      <c r="H61" s="4">
        <f t="shared" si="0"/>
        <v>57.83</v>
      </c>
      <c r="I61" s="1" t="s">
        <v>43</v>
      </c>
      <c r="J61" s="4" t="s">
        <v>221</v>
      </c>
      <c r="K61" s="4"/>
    </row>
    <row r="62" spans="1:11" ht="18.75">
      <c r="A62" s="1" t="s">
        <v>273</v>
      </c>
      <c r="B62" s="1" t="s">
        <v>145</v>
      </c>
      <c r="C62" s="1" t="s">
        <v>1</v>
      </c>
      <c r="D62" s="1" t="s">
        <v>146</v>
      </c>
      <c r="E62" s="2" t="s">
        <v>258</v>
      </c>
      <c r="F62" s="3">
        <v>49.5</v>
      </c>
      <c r="G62" s="4">
        <v>68</v>
      </c>
      <c r="H62" s="4">
        <f t="shared" si="0"/>
        <v>56.9</v>
      </c>
      <c r="I62" s="1" t="s">
        <v>46</v>
      </c>
      <c r="J62" s="4" t="s">
        <v>221</v>
      </c>
      <c r="K62" s="4"/>
    </row>
    <row r="63" spans="1:11" ht="18.75">
      <c r="A63" s="1" t="s">
        <v>274</v>
      </c>
      <c r="B63" s="1" t="s">
        <v>147</v>
      </c>
      <c r="C63" s="1" t="s">
        <v>1</v>
      </c>
      <c r="D63" s="1" t="s">
        <v>148</v>
      </c>
      <c r="E63" s="2" t="s">
        <v>258</v>
      </c>
      <c r="F63" s="3">
        <v>52.5</v>
      </c>
      <c r="G63" s="4">
        <v>56.67</v>
      </c>
      <c r="H63" s="4">
        <f t="shared" si="0"/>
        <v>54.17</v>
      </c>
      <c r="I63" s="1" t="s">
        <v>48</v>
      </c>
      <c r="J63" s="4" t="s">
        <v>221</v>
      </c>
      <c r="K63" s="4"/>
    </row>
    <row r="64" spans="1:11" ht="18.75">
      <c r="A64" s="1" t="s">
        <v>221</v>
      </c>
      <c r="B64" s="1" t="s">
        <v>149</v>
      </c>
      <c r="C64" s="1" t="s">
        <v>1</v>
      </c>
      <c r="D64" s="1" t="s">
        <v>275</v>
      </c>
      <c r="E64" s="2" t="s">
        <v>258</v>
      </c>
      <c r="F64" s="4">
        <v>55</v>
      </c>
      <c r="G64" s="4">
        <v>0</v>
      </c>
      <c r="H64" s="4">
        <f t="shared" si="0"/>
        <v>33</v>
      </c>
      <c r="I64" s="4"/>
      <c r="J64" s="4" t="s">
        <v>221</v>
      </c>
      <c r="K64" s="4" t="s">
        <v>235</v>
      </c>
    </row>
    <row r="65" spans="1:11" ht="18.75">
      <c r="A65" s="1" t="s">
        <v>276</v>
      </c>
      <c r="B65" s="1" t="s">
        <v>150</v>
      </c>
      <c r="C65" s="1" t="s">
        <v>91</v>
      </c>
      <c r="D65" s="1" t="s">
        <v>151</v>
      </c>
      <c r="E65" s="2" t="s">
        <v>258</v>
      </c>
      <c r="F65" s="3">
        <v>75.5</v>
      </c>
      <c r="G65" s="4">
        <v>75.67</v>
      </c>
      <c r="H65" s="4">
        <f t="shared" si="0"/>
        <v>75.569999999999993</v>
      </c>
      <c r="I65" s="1">
        <v>1</v>
      </c>
      <c r="J65" s="4" t="s">
        <v>195</v>
      </c>
      <c r="K65" s="4"/>
    </row>
    <row r="66" spans="1:11" ht="18.75">
      <c r="A66" s="1" t="s">
        <v>277</v>
      </c>
      <c r="B66" s="1" t="s">
        <v>152</v>
      </c>
      <c r="C66" s="1" t="s">
        <v>91</v>
      </c>
      <c r="D66" s="1" t="s">
        <v>153</v>
      </c>
      <c r="E66" s="2" t="s">
        <v>258</v>
      </c>
      <c r="F66" s="3">
        <v>69.5</v>
      </c>
      <c r="G66" s="4">
        <v>76</v>
      </c>
      <c r="H66" s="4">
        <f t="shared" si="0"/>
        <v>72.099999999999994</v>
      </c>
      <c r="I66" s="1">
        <v>2</v>
      </c>
      <c r="J66" s="4" t="s">
        <v>195</v>
      </c>
      <c r="K66" s="4"/>
    </row>
    <row r="67" spans="1:11" ht="18.75">
      <c r="A67" s="1" t="s">
        <v>278</v>
      </c>
      <c r="B67" s="1" t="s">
        <v>154</v>
      </c>
      <c r="C67" s="1" t="s">
        <v>91</v>
      </c>
      <c r="D67" s="1" t="s">
        <v>155</v>
      </c>
      <c r="E67" s="2" t="s">
        <v>258</v>
      </c>
      <c r="F67" s="3">
        <v>68</v>
      </c>
      <c r="G67" s="4">
        <v>69</v>
      </c>
      <c r="H67" s="4">
        <f t="shared" ref="H67:H79" si="1">ROUND(F67*60%,2)+ROUND(G67*40%,2)</f>
        <v>68.400000000000006</v>
      </c>
      <c r="I67" s="1">
        <v>3</v>
      </c>
      <c r="J67" s="4" t="s">
        <v>221</v>
      </c>
      <c r="K67" s="4"/>
    </row>
    <row r="68" spans="1:11" ht="18.75">
      <c r="A68" s="1" t="s">
        <v>279</v>
      </c>
      <c r="B68" s="1" t="s">
        <v>156</v>
      </c>
      <c r="C68" s="1" t="s">
        <v>91</v>
      </c>
      <c r="D68" s="1" t="s">
        <v>157</v>
      </c>
      <c r="E68" s="2" t="s">
        <v>258</v>
      </c>
      <c r="F68" s="3">
        <v>61.5</v>
      </c>
      <c r="G68" s="4">
        <v>71.67</v>
      </c>
      <c r="H68" s="4">
        <f t="shared" si="1"/>
        <v>65.569999999999993</v>
      </c>
      <c r="I68" s="1">
        <v>4</v>
      </c>
      <c r="J68" s="4" t="s">
        <v>221</v>
      </c>
      <c r="K68" s="4"/>
    </row>
    <row r="69" spans="1:11" ht="18.75">
      <c r="A69" s="1" t="s">
        <v>280</v>
      </c>
      <c r="B69" s="1" t="s">
        <v>158</v>
      </c>
      <c r="C69" s="1" t="s">
        <v>91</v>
      </c>
      <c r="D69" s="1" t="s">
        <v>159</v>
      </c>
      <c r="E69" s="2" t="s">
        <v>258</v>
      </c>
      <c r="F69" s="3">
        <v>57</v>
      </c>
      <c r="G69" s="4">
        <v>62</v>
      </c>
      <c r="H69" s="4">
        <f t="shared" si="1"/>
        <v>59</v>
      </c>
      <c r="I69" s="1">
        <v>5</v>
      </c>
      <c r="J69" s="4" t="s">
        <v>221</v>
      </c>
      <c r="K69" s="4"/>
    </row>
    <row r="70" spans="1:11" ht="18.75">
      <c r="A70" s="1" t="s">
        <v>281</v>
      </c>
      <c r="B70" s="1" t="s">
        <v>160</v>
      </c>
      <c r="C70" s="1" t="s">
        <v>91</v>
      </c>
      <c r="D70" s="1" t="s">
        <v>161</v>
      </c>
      <c r="E70" s="2" t="s">
        <v>258</v>
      </c>
      <c r="F70" s="3">
        <v>51</v>
      </c>
      <c r="G70" s="4">
        <v>66</v>
      </c>
      <c r="H70" s="4">
        <f t="shared" si="1"/>
        <v>57</v>
      </c>
      <c r="I70" s="1">
        <v>6</v>
      </c>
      <c r="J70" s="4" t="s">
        <v>221</v>
      </c>
      <c r="K70" s="4"/>
    </row>
    <row r="71" spans="1:11" ht="18.75">
      <c r="A71" s="1" t="s">
        <v>282</v>
      </c>
      <c r="B71" s="1" t="s">
        <v>162</v>
      </c>
      <c r="C71" s="1" t="s">
        <v>1</v>
      </c>
      <c r="D71" s="1" t="s">
        <v>163</v>
      </c>
      <c r="E71" s="2" t="s">
        <v>283</v>
      </c>
      <c r="F71" s="3">
        <v>59</v>
      </c>
      <c r="G71" s="4">
        <v>71.67</v>
      </c>
      <c r="H71" s="4">
        <f t="shared" si="1"/>
        <v>64.069999999999993</v>
      </c>
      <c r="I71" s="1" t="s">
        <v>194</v>
      </c>
      <c r="J71" s="4" t="s">
        <v>195</v>
      </c>
      <c r="K71" s="4"/>
    </row>
    <row r="72" spans="1:11" ht="18.75">
      <c r="A72" s="1" t="s">
        <v>194</v>
      </c>
      <c r="B72" s="1" t="s">
        <v>164</v>
      </c>
      <c r="C72" s="1" t="s">
        <v>1</v>
      </c>
      <c r="D72" s="1" t="s">
        <v>165</v>
      </c>
      <c r="E72" s="2" t="s">
        <v>283</v>
      </c>
      <c r="F72" s="3">
        <v>58.5</v>
      </c>
      <c r="G72" s="4">
        <v>70</v>
      </c>
      <c r="H72" s="4">
        <f t="shared" si="1"/>
        <v>63.1</v>
      </c>
      <c r="I72" s="1" t="s">
        <v>5</v>
      </c>
      <c r="J72" s="4" t="s">
        <v>195</v>
      </c>
      <c r="K72" s="4"/>
    </row>
    <row r="73" spans="1:11" ht="18.75">
      <c r="A73" s="1" t="s">
        <v>284</v>
      </c>
      <c r="B73" s="1" t="s">
        <v>166</v>
      </c>
      <c r="C73" s="1" t="s">
        <v>1</v>
      </c>
      <c r="D73" s="1" t="s">
        <v>167</v>
      </c>
      <c r="E73" s="2" t="s">
        <v>283</v>
      </c>
      <c r="F73" s="4">
        <v>60</v>
      </c>
      <c r="G73" s="4">
        <v>65</v>
      </c>
      <c r="H73" s="4">
        <f t="shared" si="1"/>
        <v>62</v>
      </c>
      <c r="I73" s="1" t="s">
        <v>8</v>
      </c>
      <c r="J73" s="4" t="s">
        <v>195</v>
      </c>
      <c r="K73" s="4"/>
    </row>
    <row r="74" spans="1:11" ht="18.75">
      <c r="A74" s="1" t="s">
        <v>241</v>
      </c>
      <c r="B74" s="1" t="s">
        <v>168</v>
      </c>
      <c r="C74" s="1" t="s">
        <v>1</v>
      </c>
      <c r="D74" s="1" t="s">
        <v>169</v>
      </c>
      <c r="E74" s="2" t="s">
        <v>283</v>
      </c>
      <c r="F74" s="3">
        <v>59.5</v>
      </c>
      <c r="G74" s="4">
        <v>65.67</v>
      </c>
      <c r="H74" s="4">
        <f t="shared" si="1"/>
        <v>61.97</v>
      </c>
      <c r="I74" s="1" t="s">
        <v>11</v>
      </c>
      <c r="J74" s="4" t="s">
        <v>221</v>
      </c>
      <c r="K74" s="4"/>
    </row>
    <row r="75" spans="1:11" ht="18.75">
      <c r="A75" s="1" t="s">
        <v>247</v>
      </c>
      <c r="B75" s="1" t="s">
        <v>170</v>
      </c>
      <c r="C75" s="1" t="s">
        <v>1</v>
      </c>
      <c r="D75" s="1" t="s">
        <v>171</v>
      </c>
      <c r="E75" s="2" t="s">
        <v>283</v>
      </c>
      <c r="F75" s="3">
        <v>55.5</v>
      </c>
      <c r="G75" s="4">
        <v>66.67</v>
      </c>
      <c r="H75" s="4">
        <f t="shared" si="1"/>
        <v>59.97</v>
      </c>
      <c r="I75" s="1" t="s">
        <v>14</v>
      </c>
      <c r="J75" s="4" t="s">
        <v>221</v>
      </c>
      <c r="K75" s="4"/>
    </row>
    <row r="76" spans="1:11" ht="18.75">
      <c r="A76" s="1" t="s">
        <v>243</v>
      </c>
      <c r="B76" s="1" t="s">
        <v>172</v>
      </c>
      <c r="C76" s="1" t="s">
        <v>1</v>
      </c>
      <c r="D76" s="1" t="s">
        <v>173</v>
      </c>
      <c r="E76" s="2" t="s">
        <v>283</v>
      </c>
      <c r="F76" s="3">
        <v>57.5</v>
      </c>
      <c r="G76" s="4">
        <v>63.33</v>
      </c>
      <c r="H76" s="4">
        <f t="shared" si="1"/>
        <v>59.83</v>
      </c>
      <c r="I76" s="1" t="s">
        <v>17</v>
      </c>
      <c r="J76" s="4" t="s">
        <v>221</v>
      </c>
      <c r="K76" s="4"/>
    </row>
    <row r="77" spans="1:11" ht="18.75">
      <c r="A77" s="1" t="s">
        <v>285</v>
      </c>
      <c r="B77" s="1" t="s">
        <v>174</v>
      </c>
      <c r="C77" s="1" t="s">
        <v>1</v>
      </c>
      <c r="D77" s="1" t="s">
        <v>175</v>
      </c>
      <c r="E77" s="2" t="s">
        <v>283</v>
      </c>
      <c r="F77" s="3">
        <v>50.5</v>
      </c>
      <c r="G77" s="4">
        <v>62.67</v>
      </c>
      <c r="H77" s="4">
        <f t="shared" si="1"/>
        <v>55.370000000000005</v>
      </c>
      <c r="I77" s="1" t="s">
        <v>20</v>
      </c>
      <c r="J77" s="4" t="s">
        <v>221</v>
      </c>
      <c r="K77" s="4"/>
    </row>
    <row r="78" spans="1:11" ht="18.75">
      <c r="A78" s="1" t="s">
        <v>221</v>
      </c>
      <c r="B78" s="1" t="s">
        <v>176</v>
      </c>
      <c r="C78" s="1" t="s">
        <v>1</v>
      </c>
      <c r="D78" s="1" t="s">
        <v>177</v>
      </c>
      <c r="E78" s="2" t="s">
        <v>283</v>
      </c>
      <c r="F78" s="3">
        <v>58.5</v>
      </c>
      <c r="G78" s="4">
        <v>0</v>
      </c>
      <c r="H78" s="4">
        <f t="shared" si="1"/>
        <v>35.1</v>
      </c>
      <c r="I78" s="4"/>
      <c r="J78" s="4" t="s">
        <v>221</v>
      </c>
      <c r="K78" s="4" t="s">
        <v>235</v>
      </c>
    </row>
    <row r="79" spans="1:11" ht="18.75">
      <c r="A79" s="1" t="s">
        <v>221</v>
      </c>
      <c r="B79" s="1" t="s">
        <v>178</v>
      </c>
      <c r="C79" s="1" t="s">
        <v>1</v>
      </c>
      <c r="D79" s="1" t="s">
        <v>179</v>
      </c>
      <c r="E79" s="2" t="s">
        <v>283</v>
      </c>
      <c r="F79" s="3">
        <v>50</v>
      </c>
      <c r="G79" s="4">
        <v>0</v>
      </c>
      <c r="H79" s="4">
        <f t="shared" si="1"/>
        <v>30</v>
      </c>
      <c r="I79" s="4"/>
      <c r="J79" s="4" t="s">
        <v>221</v>
      </c>
      <c r="K79" s="4" t="s">
        <v>235</v>
      </c>
    </row>
  </sheetData>
  <sheetProtection password="CCE7" sheet="1" objects="1" scenarios="1"/>
  <mergeCells count="1">
    <mergeCell ref="A1:K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第一考场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2017-09-29T09:04:25Z</dcterms:modified>
</cp:coreProperties>
</file>