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公告名单" sheetId="1" r:id="rId1"/>
  </sheets>
  <externalReferences>
    <externalReference r:id="rId2"/>
  </externalReferences>
  <definedNames>
    <definedName name="_xlnm.Print_Titles" localSheetId="0">公告名单!$2:$2</definedName>
  </definedNames>
  <calcPr calcId="124519"/>
</workbook>
</file>

<file path=xl/calcChain.xml><?xml version="1.0" encoding="utf-8"?>
<calcChain xmlns="http://schemas.openxmlformats.org/spreadsheetml/2006/main">
  <c r="G225" i="1"/>
  <c r="F225" s="1"/>
  <c r="A225"/>
  <c r="G224"/>
  <c r="F224" s="1"/>
  <c r="A224"/>
  <c r="G223"/>
  <c r="F223" s="1"/>
  <c r="A223"/>
  <c r="G222"/>
  <c r="F222" s="1"/>
  <c r="A222"/>
  <c r="G221"/>
  <c r="F221" s="1"/>
  <c r="A221"/>
  <c r="G220"/>
  <c r="F220"/>
  <c r="A220"/>
  <c r="G219"/>
  <c r="F219" s="1"/>
  <c r="A219"/>
  <c r="G218"/>
  <c r="F218" s="1"/>
  <c r="A218"/>
  <c r="G217"/>
  <c r="F217" s="1"/>
  <c r="A217"/>
  <c r="G216"/>
  <c r="F216"/>
  <c r="A216"/>
  <c r="G215"/>
  <c r="F215" s="1"/>
  <c r="A215"/>
  <c r="G214"/>
  <c r="F214" s="1"/>
  <c r="A214"/>
  <c r="G213"/>
  <c r="F213" s="1"/>
  <c r="A213"/>
  <c r="G212"/>
  <c r="F212"/>
  <c r="A212"/>
  <c r="G211"/>
  <c r="F211" s="1"/>
  <c r="A211"/>
  <c r="G210"/>
  <c r="F210" s="1"/>
  <c r="A210"/>
  <c r="G209"/>
  <c r="F209" s="1"/>
  <c r="A209"/>
  <c r="G208"/>
  <c r="F208"/>
  <c r="A208"/>
  <c r="G207"/>
  <c r="F207" s="1"/>
  <c r="A207"/>
  <c r="G206"/>
  <c r="F206" s="1"/>
  <c r="A206"/>
  <c r="G205"/>
  <c r="F205" s="1"/>
  <c r="A205"/>
  <c r="G204"/>
  <c r="F204"/>
  <c r="A204"/>
  <c r="G203"/>
  <c r="F203" s="1"/>
  <c r="A203"/>
  <c r="G202"/>
  <c r="F202" s="1"/>
  <c r="A202"/>
  <c r="G201"/>
  <c r="F201" s="1"/>
  <c r="A201"/>
  <c r="G200"/>
  <c r="F200"/>
  <c r="A200"/>
  <c r="G199"/>
  <c r="F199" s="1"/>
  <c r="A199"/>
  <c r="G198"/>
  <c r="F198" s="1"/>
  <c r="A198"/>
  <c r="G197"/>
  <c r="F197" s="1"/>
  <c r="A197"/>
  <c r="G196"/>
  <c r="F196"/>
  <c r="A196"/>
  <c r="G195"/>
  <c r="F195" s="1"/>
  <c r="A195"/>
  <c r="G194"/>
  <c r="F194" s="1"/>
  <c r="A194"/>
  <c r="G193"/>
  <c r="F193" s="1"/>
  <c r="A193"/>
  <c r="G192"/>
  <c r="F192"/>
  <c r="A192"/>
  <c r="G191"/>
  <c r="F191" s="1"/>
  <c r="A191"/>
  <c r="G190"/>
  <c r="F190" s="1"/>
  <c r="A190"/>
  <c r="G189"/>
  <c r="F189" s="1"/>
  <c r="A189"/>
  <c r="G188"/>
  <c r="F188"/>
  <c r="A188"/>
  <c r="G187"/>
  <c r="F187" s="1"/>
  <c r="A187"/>
  <c r="G186"/>
  <c r="F186" s="1"/>
  <c r="A186"/>
  <c r="G185"/>
  <c r="F185" s="1"/>
  <c r="A185"/>
  <c r="G184"/>
  <c r="F184"/>
  <c r="A184"/>
  <c r="G183"/>
  <c r="F183" s="1"/>
  <c r="A183"/>
  <c r="G182"/>
  <c r="F182" s="1"/>
  <c r="A182"/>
  <c r="G181"/>
  <c r="F181" s="1"/>
  <c r="A181"/>
  <c r="G180"/>
  <c r="F180"/>
  <c r="A180"/>
  <c r="G179"/>
  <c r="F179" s="1"/>
  <c r="A179"/>
  <c r="G178"/>
  <c r="F178" s="1"/>
  <c r="A178"/>
  <c r="G177"/>
  <c r="F177" s="1"/>
  <c r="A177"/>
  <c r="G176"/>
  <c r="F176"/>
  <c r="A176"/>
  <c r="G175"/>
  <c r="F175" s="1"/>
  <c r="A175"/>
  <c r="G174"/>
  <c r="F174" s="1"/>
  <c r="A174"/>
  <c r="G173"/>
  <c r="F173" s="1"/>
  <c r="A173"/>
  <c r="G172"/>
  <c r="F172"/>
  <c r="A172"/>
  <c r="G171"/>
  <c r="F171" s="1"/>
  <c r="A171"/>
  <c r="G170"/>
  <c r="F170" s="1"/>
  <c r="A170"/>
  <c r="G169"/>
  <c r="F169" s="1"/>
  <c r="A169"/>
  <c r="G168"/>
  <c r="F168"/>
  <c r="A168"/>
  <c r="G167"/>
  <c r="F167" s="1"/>
  <c r="A167"/>
  <c r="G166"/>
  <c r="F166" s="1"/>
  <c r="A166"/>
  <c r="G165"/>
  <c r="F165" s="1"/>
  <c r="A165"/>
  <c r="G164"/>
  <c r="F164"/>
  <c r="A164"/>
  <c r="G163"/>
  <c r="F163" s="1"/>
  <c r="A163"/>
  <c r="G162"/>
  <c r="F162" s="1"/>
  <c r="A162"/>
  <c r="G161"/>
  <c r="F161" s="1"/>
  <c r="A161"/>
  <c r="G160"/>
  <c r="F160"/>
  <c r="A160"/>
  <c r="G159"/>
  <c r="F159" s="1"/>
  <c r="A159"/>
  <c r="G158"/>
  <c r="F158" s="1"/>
  <c r="A158"/>
  <c r="G157"/>
  <c r="F157" s="1"/>
  <c r="A157"/>
  <c r="G156"/>
  <c r="F156"/>
  <c r="A156"/>
  <c r="G155"/>
  <c r="F155" s="1"/>
  <c r="A155"/>
  <c r="G154"/>
  <c r="F154" s="1"/>
  <c r="A154"/>
  <c r="G153"/>
  <c r="F153" s="1"/>
  <c r="A153"/>
  <c r="G152"/>
  <c r="F152"/>
  <c r="A152"/>
  <c r="G151"/>
  <c r="F151" s="1"/>
  <c r="A151"/>
  <c r="G150"/>
  <c r="F150" s="1"/>
  <c r="A150"/>
  <c r="G149"/>
  <c r="F149" s="1"/>
  <c r="A149"/>
  <c r="G148"/>
  <c r="F148"/>
  <c r="A148"/>
  <c r="G147"/>
  <c r="F147" s="1"/>
  <c r="A147"/>
  <c r="G146"/>
  <c r="F146" s="1"/>
  <c r="A146"/>
  <c r="G145"/>
  <c r="F145" s="1"/>
  <c r="A145"/>
  <c r="G144"/>
  <c r="F144"/>
  <c r="A144"/>
  <c r="G143"/>
  <c r="F143" s="1"/>
  <c r="A143"/>
  <c r="G142"/>
  <c r="F142" s="1"/>
  <c r="A142"/>
  <c r="G141"/>
  <c r="F141" s="1"/>
  <c r="A141"/>
  <c r="G140"/>
  <c r="F140"/>
  <c r="A140"/>
  <c r="G139"/>
  <c r="F139" s="1"/>
  <c r="A139"/>
  <c r="G138"/>
  <c r="F138" s="1"/>
  <c r="A138"/>
  <c r="G137"/>
  <c r="F137" s="1"/>
  <c r="A137"/>
  <c r="G136"/>
  <c r="F136"/>
  <c r="A136"/>
  <c r="G135"/>
  <c r="F135" s="1"/>
  <c r="A135"/>
  <c r="G134"/>
  <c r="F134" s="1"/>
  <c r="A134"/>
  <c r="G133"/>
  <c r="F133" s="1"/>
  <c r="A133"/>
  <c r="G132"/>
  <c r="F132"/>
  <c r="A132"/>
  <c r="G131"/>
  <c r="F131" s="1"/>
  <c r="A131"/>
  <c r="G130"/>
  <c r="F130" s="1"/>
  <c r="A130"/>
  <c r="G129"/>
  <c r="F129" s="1"/>
  <c r="A129"/>
  <c r="G128"/>
  <c r="F128"/>
  <c r="A128"/>
  <c r="G127"/>
  <c r="F127" s="1"/>
  <c r="A127"/>
  <c r="G126"/>
  <c r="F126" s="1"/>
  <c r="A126"/>
  <c r="G125"/>
  <c r="F125" s="1"/>
  <c r="A125"/>
  <c r="G124"/>
  <c r="F124"/>
  <c r="A124"/>
  <c r="G123"/>
  <c r="F123" s="1"/>
  <c r="A123"/>
  <c r="G122"/>
  <c r="F122" s="1"/>
  <c r="A122"/>
  <c r="G121"/>
  <c r="F121" s="1"/>
  <c r="A121"/>
  <c r="G120"/>
  <c r="F120"/>
  <c r="A120"/>
  <c r="G119"/>
  <c r="F119" s="1"/>
  <c r="A119"/>
  <c r="G118"/>
  <c r="F118" s="1"/>
  <c r="A118"/>
  <c r="G117"/>
  <c r="F117" s="1"/>
  <c r="A117"/>
  <c r="G116"/>
  <c r="F116"/>
  <c r="A116"/>
  <c r="G115"/>
  <c r="F115" s="1"/>
  <c r="A115"/>
  <c r="G114"/>
  <c r="F114" s="1"/>
  <c r="A114"/>
  <c r="G113"/>
  <c r="F113" s="1"/>
  <c r="A113"/>
  <c r="G112"/>
  <c r="F112"/>
  <c r="A112"/>
  <c r="G111"/>
  <c r="F111" s="1"/>
  <c r="A111"/>
  <c r="G110"/>
  <c r="F110" s="1"/>
  <c r="A110"/>
  <c r="G109"/>
  <c r="F109" s="1"/>
  <c r="A109"/>
  <c r="G108"/>
  <c r="F108"/>
  <c r="A108"/>
  <c r="G107"/>
  <c r="F107" s="1"/>
  <c r="A107"/>
  <c r="G106"/>
  <c r="F106" s="1"/>
  <c r="A106"/>
  <c r="G105"/>
  <c r="F105" s="1"/>
  <c r="A105"/>
  <c r="G104"/>
  <c r="F104"/>
  <c r="A104"/>
  <c r="G103"/>
  <c r="F103" s="1"/>
  <c r="A103"/>
  <c r="G102"/>
  <c r="F102" s="1"/>
  <c r="A102"/>
  <c r="G101"/>
  <c r="F101" s="1"/>
  <c r="A101"/>
  <c r="G100"/>
  <c r="F100"/>
  <c r="A100"/>
  <c r="G99"/>
  <c r="F99" s="1"/>
  <c r="A99"/>
  <c r="G98"/>
  <c r="F98" s="1"/>
  <c r="A98"/>
  <c r="G97"/>
  <c r="F97" s="1"/>
  <c r="A97"/>
  <c r="G96"/>
  <c r="F96"/>
  <c r="A96"/>
  <c r="G95"/>
  <c r="F95" s="1"/>
  <c r="A95"/>
  <c r="G94"/>
  <c r="F94" s="1"/>
  <c r="A94"/>
  <c r="G93"/>
  <c r="F93" s="1"/>
  <c r="A93"/>
  <c r="G92"/>
  <c r="F92"/>
  <c r="A92"/>
  <c r="G91"/>
  <c r="F91" s="1"/>
  <c r="A91"/>
  <c r="G90"/>
  <c r="F90" s="1"/>
  <c r="A90"/>
  <c r="G89"/>
  <c r="F89" s="1"/>
  <c r="A89"/>
  <c r="G88"/>
  <c r="F88"/>
  <c r="A88"/>
  <c r="G87"/>
  <c r="F87" s="1"/>
  <c r="A87"/>
  <c r="G86"/>
  <c r="F86" s="1"/>
  <c r="A86"/>
  <c r="G85"/>
  <c r="F85" s="1"/>
  <c r="A85"/>
  <c r="G84"/>
  <c r="F84"/>
  <c r="A84"/>
  <c r="G83"/>
  <c r="F83" s="1"/>
  <c r="A83"/>
  <c r="G82"/>
  <c r="F82" s="1"/>
  <c r="A82"/>
  <c r="G81"/>
  <c r="F81" s="1"/>
  <c r="A81"/>
  <c r="G80"/>
  <c r="F80"/>
  <c r="A80"/>
  <c r="G79"/>
  <c r="F79" s="1"/>
  <c r="A79"/>
  <c r="G78"/>
  <c r="F78" s="1"/>
  <c r="A78"/>
  <c r="G77"/>
  <c r="F77" s="1"/>
  <c r="A77"/>
  <c r="G76"/>
  <c r="F76"/>
  <c r="A76"/>
  <c r="G75"/>
  <c r="F75" s="1"/>
  <c r="A75"/>
  <c r="G74"/>
  <c r="F74" s="1"/>
  <c r="A74"/>
  <c r="G73"/>
  <c r="F73" s="1"/>
  <c r="A73"/>
  <c r="G72"/>
  <c r="F72"/>
  <c r="A72"/>
  <c r="G71"/>
  <c r="F71" s="1"/>
  <c r="A71"/>
  <c r="G70"/>
  <c r="F70" s="1"/>
  <c r="A70"/>
  <c r="G69"/>
  <c r="F69" s="1"/>
  <c r="A69"/>
  <c r="G68"/>
  <c r="F68"/>
  <c r="A68"/>
  <c r="G67"/>
  <c r="F67" s="1"/>
  <c r="A67"/>
  <c r="G66"/>
  <c r="F66" s="1"/>
  <c r="A66"/>
  <c r="G65"/>
  <c r="F65" s="1"/>
  <c r="A65"/>
  <c r="G64"/>
  <c r="F64"/>
  <c r="A64"/>
  <c r="G63"/>
  <c r="F63" s="1"/>
  <c r="A63"/>
  <c r="G62"/>
  <c r="F62" s="1"/>
  <c r="A62"/>
  <c r="G61"/>
  <c r="F61" s="1"/>
  <c r="A61"/>
  <c r="G60"/>
  <c r="F60"/>
  <c r="A60"/>
  <c r="G59"/>
  <c r="F59" s="1"/>
  <c r="A59"/>
  <c r="G58"/>
  <c r="F58" s="1"/>
  <c r="A58"/>
  <c r="G57"/>
  <c r="F57" s="1"/>
  <c r="A57"/>
  <c r="G56"/>
  <c r="F56"/>
  <c r="A56"/>
  <c r="G55"/>
  <c r="F55" s="1"/>
  <c r="A55"/>
  <c r="G54"/>
  <c r="F54" s="1"/>
  <c r="A54"/>
  <c r="G53"/>
  <c r="F53" s="1"/>
  <c r="A53"/>
  <c r="G52"/>
  <c r="F52"/>
  <c r="A52"/>
  <c r="G51"/>
  <c r="F51" s="1"/>
  <c r="A51"/>
  <c r="G50"/>
  <c r="F50" s="1"/>
  <c r="A50"/>
  <c r="G49"/>
  <c r="F49" s="1"/>
  <c r="A49"/>
  <c r="G48"/>
  <c r="F48"/>
  <c r="A48"/>
  <c r="G47"/>
  <c r="F47" s="1"/>
  <c r="A47"/>
  <c r="G46"/>
  <c r="F46" s="1"/>
  <c r="A46"/>
  <c r="G45"/>
  <c r="F45" s="1"/>
  <c r="A45"/>
  <c r="G44"/>
  <c r="F44"/>
  <c r="A44"/>
  <c r="G43"/>
  <c r="F43" s="1"/>
  <c r="A43"/>
  <c r="G42"/>
  <c r="F42" s="1"/>
  <c r="A42"/>
  <c r="G41"/>
  <c r="F41" s="1"/>
  <c r="A41"/>
  <c r="G40"/>
  <c r="F40"/>
  <c r="A40"/>
  <c r="G39"/>
  <c r="F39" s="1"/>
  <c r="A39"/>
  <c r="G38"/>
  <c r="F38" s="1"/>
  <c r="A38"/>
  <c r="G37"/>
  <c r="F37" s="1"/>
  <c r="A37"/>
  <c r="G36"/>
  <c r="F36"/>
  <c r="A36"/>
  <c r="G35"/>
  <c r="F35" s="1"/>
  <c r="A35"/>
  <c r="G34"/>
  <c r="F34" s="1"/>
  <c r="A34"/>
  <c r="G33"/>
  <c r="F33" s="1"/>
  <c r="A33"/>
  <c r="G32"/>
  <c r="F32"/>
  <c r="A32"/>
  <c r="G31"/>
  <c r="F31" s="1"/>
  <c r="A31"/>
  <c r="G30"/>
  <c r="F30" s="1"/>
  <c r="A30"/>
  <c r="G29"/>
  <c r="F29" s="1"/>
  <c r="A29"/>
  <c r="G28"/>
  <c r="F28"/>
  <c r="A28"/>
  <c r="G27"/>
  <c r="F27" s="1"/>
  <c r="A27"/>
  <c r="G26"/>
  <c r="F26" s="1"/>
  <c r="A26"/>
  <c r="G25"/>
  <c r="F25" s="1"/>
  <c r="A25"/>
  <c r="G24"/>
  <c r="F24"/>
  <c r="A24"/>
  <c r="G23"/>
  <c r="F23" s="1"/>
  <c r="A23"/>
  <c r="G22"/>
  <c r="F22" s="1"/>
  <c r="A22"/>
  <c r="G21"/>
  <c r="F21" s="1"/>
  <c r="A21"/>
  <c r="G20"/>
  <c r="F20"/>
  <c r="A20"/>
  <c r="G19"/>
  <c r="F19" s="1"/>
  <c r="A19"/>
  <c r="G18"/>
  <c r="F18" s="1"/>
  <c r="A18"/>
  <c r="G17"/>
  <c r="F17" s="1"/>
  <c r="A17"/>
  <c r="G16"/>
  <c r="F16"/>
  <c r="A16"/>
  <c r="G15"/>
  <c r="F15" s="1"/>
  <c r="A15"/>
  <c r="G14"/>
  <c r="F14" s="1"/>
  <c r="A14"/>
  <c r="G13"/>
  <c r="F13" s="1"/>
  <c r="A13"/>
  <c r="G12"/>
  <c r="F12"/>
  <c r="A12"/>
  <c r="G11"/>
  <c r="F11" s="1"/>
  <c r="A11"/>
  <c r="G10"/>
  <c r="F10" s="1"/>
  <c r="A10"/>
  <c r="G9"/>
  <c r="F9" s="1"/>
  <c r="A9"/>
  <c r="G8"/>
  <c r="F8"/>
  <c r="A8"/>
  <c r="G7"/>
  <c r="F7" s="1"/>
  <c r="A7"/>
  <c r="G6"/>
  <c r="F6" s="1"/>
  <c r="A6"/>
  <c r="G5"/>
  <c r="F5" s="1"/>
  <c r="A5"/>
  <c r="G4"/>
  <c r="F4"/>
  <c r="A4"/>
  <c r="G3"/>
  <c r="F3" s="1"/>
  <c r="A3"/>
</calcChain>
</file>

<file path=xl/sharedStrings.xml><?xml version="1.0" encoding="utf-8"?>
<sst xmlns="http://schemas.openxmlformats.org/spreadsheetml/2006/main" count="676" uniqueCount="58">
  <si>
    <t>姓名</t>
  </si>
  <si>
    <t>性别</t>
  </si>
  <si>
    <t>考场号</t>
    <phoneticPr fontId="2" type="noConversion"/>
  </si>
  <si>
    <t>座位号</t>
    <phoneticPr fontId="2" type="noConversion"/>
  </si>
  <si>
    <t>准考证号</t>
  </si>
  <si>
    <t>身份证号后四位</t>
    <phoneticPr fontId="2" type="noConversion"/>
  </si>
  <si>
    <t>男</t>
  </si>
  <si>
    <t>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</si>
  <si>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</si>
  <si>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</si>
  <si>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</si>
  <si>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</si>
  <si>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</si>
  <si>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</si>
  <si>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</si>
  <si>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</si>
  <si>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</si>
  <si>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</si>
  <si>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</si>
  <si>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</si>
  <si>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</si>
  <si>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</si>
  <si>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</si>
  <si>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</si>
  <si>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</si>
  <si>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</si>
  <si>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</si>
  <si>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</si>
  <si>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</si>
  <si>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</si>
  <si>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</si>
  <si>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</si>
  <si>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</si>
  <si>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</si>
  <si>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</si>
  <si>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</si>
  <si>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</si>
  <si>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</si>
  <si>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</si>
  <si>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</si>
  <si>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</si>
  <si>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</si>
  <si>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</si>
  <si>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</si>
  <si>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</si>
  <si>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</si>
  <si>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</si>
  <si>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</si>
  <si>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</si>
  <si>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</si>
  <si>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</si>
  <si>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</si>
  <si>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</si>
  <si>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</si>
  <si>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</si>
  <si>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</si>
  <si>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</si>
  <si>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2016年临高县环卫工作人员招聘招考
司机和特聘管理员岗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</si>
</sst>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34;&#32771;&#35777;-&#21496;&#26426;&#21644;&#29305;&#32856;2016090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原始表"/>
      <sheetName val="总表"/>
      <sheetName val="背面"/>
      <sheetName val="15"/>
      <sheetName val="16"/>
      <sheetName val="17"/>
      <sheetName val="18"/>
      <sheetName val="19"/>
      <sheetName val="名单对照表"/>
      <sheetName val="准考证签领表"/>
      <sheetName val="公告名单"/>
    </sheetNames>
    <sheetDataSet>
      <sheetData sheetId="0" refreshError="1"/>
      <sheetData sheetId="1">
        <row r="1">
          <cell r="C1" t="str">
            <v>准考证号</v>
          </cell>
          <cell r="D1" t="str">
            <v>序号</v>
          </cell>
          <cell r="E1" t="str">
            <v>姓名</v>
          </cell>
          <cell r="F1" t="str">
            <v>性别</v>
          </cell>
          <cell r="G1" t="str">
            <v>身份证号</v>
          </cell>
        </row>
        <row r="2">
          <cell r="C2">
            <v>201609101526</v>
          </cell>
          <cell r="D2">
            <v>1</v>
          </cell>
          <cell r="E2" t="str">
            <v>符学锋</v>
          </cell>
          <cell r="F2" t="str">
            <v>男</v>
          </cell>
          <cell r="G2" t="str">
            <v>460028197711260436</v>
          </cell>
        </row>
        <row r="3">
          <cell r="C3">
            <v>201609101743</v>
          </cell>
          <cell r="D3">
            <v>2</v>
          </cell>
          <cell r="E3" t="str">
            <v>林诗虎</v>
          </cell>
          <cell r="F3" t="str">
            <v>男</v>
          </cell>
          <cell r="G3" t="str">
            <v>460028198102242413</v>
          </cell>
        </row>
        <row r="4">
          <cell r="C4">
            <v>201609101750</v>
          </cell>
          <cell r="D4">
            <v>3</v>
          </cell>
          <cell r="E4" t="str">
            <v>麦振华</v>
          </cell>
          <cell r="F4" t="str">
            <v>男</v>
          </cell>
          <cell r="G4" t="str">
            <v>460028197302150017</v>
          </cell>
        </row>
        <row r="5">
          <cell r="C5">
            <v>201609101529</v>
          </cell>
          <cell r="D5">
            <v>4</v>
          </cell>
          <cell r="E5" t="str">
            <v>孙灵</v>
          </cell>
          <cell r="F5" t="str">
            <v>男</v>
          </cell>
          <cell r="G5" t="str">
            <v>460028197806131610</v>
          </cell>
        </row>
        <row r="6">
          <cell r="C6">
            <v>201609101546</v>
          </cell>
          <cell r="D6">
            <v>5</v>
          </cell>
          <cell r="E6" t="str">
            <v>方华</v>
          </cell>
          <cell r="F6" t="str">
            <v>男</v>
          </cell>
          <cell r="G6" t="str">
            <v>460028197908070433</v>
          </cell>
        </row>
        <row r="7">
          <cell r="C7">
            <v>201609101638</v>
          </cell>
          <cell r="D7">
            <v>6</v>
          </cell>
          <cell r="E7" t="str">
            <v>许江宝</v>
          </cell>
          <cell r="F7" t="str">
            <v>男</v>
          </cell>
          <cell r="G7" t="str">
            <v>460028198509190416</v>
          </cell>
        </row>
        <row r="8">
          <cell r="C8">
            <v>201609101729</v>
          </cell>
          <cell r="D8">
            <v>7</v>
          </cell>
          <cell r="E8" t="str">
            <v>黄方亮</v>
          </cell>
          <cell r="F8" t="str">
            <v>男</v>
          </cell>
          <cell r="G8" t="str">
            <v>460028198108010410</v>
          </cell>
        </row>
        <row r="9">
          <cell r="C9">
            <v>201609101640</v>
          </cell>
          <cell r="D9">
            <v>8</v>
          </cell>
          <cell r="E9" t="str">
            <v>李雄斌</v>
          </cell>
          <cell r="F9" t="str">
            <v>男</v>
          </cell>
          <cell r="G9" t="str">
            <v>460028197912220035</v>
          </cell>
        </row>
        <row r="10">
          <cell r="C10">
            <v>201609101717</v>
          </cell>
          <cell r="D10">
            <v>9</v>
          </cell>
          <cell r="E10" t="str">
            <v>王朝吉</v>
          </cell>
          <cell r="F10" t="str">
            <v>男</v>
          </cell>
          <cell r="G10" t="str">
            <v>460028197201180014</v>
          </cell>
        </row>
        <row r="11">
          <cell r="C11">
            <v>201609101613</v>
          </cell>
          <cell r="D11">
            <v>10</v>
          </cell>
          <cell r="E11" t="str">
            <v>颜建桂</v>
          </cell>
          <cell r="F11" t="str">
            <v>男</v>
          </cell>
          <cell r="G11" t="str">
            <v>460028198108120011</v>
          </cell>
        </row>
        <row r="12">
          <cell r="C12">
            <v>201609101537</v>
          </cell>
          <cell r="D12">
            <v>11</v>
          </cell>
          <cell r="E12" t="str">
            <v>黄榜典</v>
          </cell>
          <cell r="F12" t="str">
            <v>男</v>
          </cell>
          <cell r="G12" t="str">
            <v>460028197712080015</v>
          </cell>
        </row>
        <row r="13">
          <cell r="C13">
            <v>201609101905</v>
          </cell>
          <cell r="D13">
            <v>12</v>
          </cell>
          <cell r="E13" t="str">
            <v>劳坚</v>
          </cell>
          <cell r="F13" t="str">
            <v>男</v>
          </cell>
          <cell r="G13" t="str">
            <v>469024198403250057</v>
          </cell>
        </row>
        <row r="14">
          <cell r="C14">
            <v>201609101622</v>
          </cell>
          <cell r="D14">
            <v>13</v>
          </cell>
          <cell r="E14" t="str">
            <v>王康麟</v>
          </cell>
          <cell r="F14" t="str">
            <v>男</v>
          </cell>
          <cell r="G14" t="str">
            <v>460028198301076016</v>
          </cell>
        </row>
        <row r="15">
          <cell r="C15">
            <v>201609101644</v>
          </cell>
          <cell r="D15">
            <v>14</v>
          </cell>
          <cell r="E15" t="str">
            <v>许小发</v>
          </cell>
          <cell r="F15" t="str">
            <v>男</v>
          </cell>
          <cell r="G15" t="str">
            <v>460028198109090053</v>
          </cell>
        </row>
        <row r="16">
          <cell r="C16">
            <v>201609101642</v>
          </cell>
          <cell r="D16">
            <v>15</v>
          </cell>
          <cell r="E16" t="str">
            <v>曾纪昌</v>
          </cell>
          <cell r="F16" t="str">
            <v>男</v>
          </cell>
          <cell r="G16" t="str">
            <v>460028197509020017</v>
          </cell>
        </row>
        <row r="17">
          <cell r="C17">
            <v>201609101837</v>
          </cell>
          <cell r="D17">
            <v>16</v>
          </cell>
          <cell r="E17" t="str">
            <v>颜传剑</v>
          </cell>
          <cell r="F17" t="str">
            <v>男</v>
          </cell>
          <cell r="G17" t="str">
            <v>460028197809100051</v>
          </cell>
        </row>
        <row r="18">
          <cell r="C18">
            <v>201609101840</v>
          </cell>
          <cell r="D18">
            <v>17</v>
          </cell>
          <cell r="E18" t="str">
            <v>柯志华</v>
          </cell>
          <cell r="F18" t="str">
            <v>男</v>
          </cell>
          <cell r="G18" t="str">
            <v>460028197909020059</v>
          </cell>
        </row>
        <row r="19">
          <cell r="C19">
            <v>201609101705</v>
          </cell>
          <cell r="D19">
            <v>18</v>
          </cell>
          <cell r="E19" t="str">
            <v>吴海涛</v>
          </cell>
          <cell r="F19" t="str">
            <v>男</v>
          </cell>
          <cell r="G19" t="str">
            <v>460028198407016011</v>
          </cell>
        </row>
        <row r="20">
          <cell r="C20">
            <v>201609101540</v>
          </cell>
          <cell r="D20">
            <v>19</v>
          </cell>
          <cell r="E20" t="str">
            <v>陈殿奇</v>
          </cell>
          <cell r="F20" t="str">
            <v>男</v>
          </cell>
          <cell r="G20" t="str">
            <v>460028197112206032</v>
          </cell>
        </row>
        <row r="21">
          <cell r="C21">
            <v>201609101611</v>
          </cell>
          <cell r="D21">
            <v>20</v>
          </cell>
          <cell r="E21" t="str">
            <v>秦志雄</v>
          </cell>
          <cell r="F21" t="str">
            <v>男</v>
          </cell>
          <cell r="G21" t="str">
            <v>460028197510250039</v>
          </cell>
        </row>
        <row r="22">
          <cell r="C22">
            <v>201609101828</v>
          </cell>
          <cell r="D22">
            <v>21</v>
          </cell>
          <cell r="E22" t="str">
            <v>陈松</v>
          </cell>
          <cell r="F22" t="str">
            <v>男</v>
          </cell>
          <cell r="G22" t="str">
            <v>469024197610170012</v>
          </cell>
        </row>
        <row r="23">
          <cell r="C23">
            <v>201609101531</v>
          </cell>
          <cell r="D23">
            <v>22</v>
          </cell>
          <cell r="E23" t="str">
            <v>林不浓</v>
          </cell>
          <cell r="F23" t="str">
            <v>男</v>
          </cell>
          <cell r="G23" t="str">
            <v>460028197902080075</v>
          </cell>
        </row>
        <row r="24">
          <cell r="C24">
            <v>201609101919</v>
          </cell>
          <cell r="D24">
            <v>23</v>
          </cell>
          <cell r="E24" t="str">
            <v>林建宇</v>
          </cell>
          <cell r="F24" t="str">
            <v>男</v>
          </cell>
          <cell r="G24" t="str">
            <v>460028198309300035</v>
          </cell>
        </row>
        <row r="25">
          <cell r="C25">
            <v>201609101648</v>
          </cell>
          <cell r="D25">
            <v>24</v>
          </cell>
          <cell r="E25" t="str">
            <v>钟志理</v>
          </cell>
          <cell r="F25" t="str">
            <v>男</v>
          </cell>
          <cell r="G25" t="str">
            <v>460028197605280011</v>
          </cell>
        </row>
        <row r="26">
          <cell r="C26">
            <v>201609101818</v>
          </cell>
          <cell r="D26">
            <v>25</v>
          </cell>
          <cell r="E26" t="str">
            <v>罗少青</v>
          </cell>
          <cell r="F26" t="str">
            <v>男</v>
          </cell>
          <cell r="G26" t="str">
            <v>460028197501280017</v>
          </cell>
        </row>
        <row r="27">
          <cell r="C27">
            <v>201609101815</v>
          </cell>
          <cell r="D27">
            <v>26</v>
          </cell>
          <cell r="E27" t="str">
            <v>唐雄峰</v>
          </cell>
          <cell r="F27" t="str">
            <v>男</v>
          </cell>
          <cell r="G27" t="str">
            <v>460028197712100012</v>
          </cell>
        </row>
        <row r="28">
          <cell r="C28">
            <v>201609101739</v>
          </cell>
          <cell r="D28">
            <v>27</v>
          </cell>
          <cell r="E28" t="str">
            <v>王海弟</v>
          </cell>
          <cell r="F28" t="str">
            <v>男</v>
          </cell>
          <cell r="G28" t="str">
            <v>460028198302140016</v>
          </cell>
        </row>
        <row r="29">
          <cell r="C29">
            <v>201609101548</v>
          </cell>
          <cell r="D29">
            <v>28</v>
          </cell>
          <cell r="E29" t="str">
            <v>林文诗</v>
          </cell>
          <cell r="F29" t="str">
            <v>男</v>
          </cell>
          <cell r="G29" t="str">
            <v>460028198112090054</v>
          </cell>
        </row>
        <row r="30">
          <cell r="C30">
            <v>201609101708</v>
          </cell>
          <cell r="D30">
            <v>29</v>
          </cell>
          <cell r="E30" t="str">
            <v>郑怀</v>
          </cell>
          <cell r="F30" t="str">
            <v>男</v>
          </cell>
          <cell r="G30" t="str">
            <v>460028197906100117</v>
          </cell>
        </row>
        <row r="31">
          <cell r="C31">
            <v>201609101503</v>
          </cell>
          <cell r="D31">
            <v>30</v>
          </cell>
          <cell r="E31" t="str">
            <v>谢文豪</v>
          </cell>
          <cell r="F31" t="str">
            <v>男</v>
          </cell>
          <cell r="G31" t="str">
            <v>460028198204270036</v>
          </cell>
        </row>
        <row r="32">
          <cell r="C32">
            <v>201609101506</v>
          </cell>
          <cell r="D32">
            <v>31</v>
          </cell>
          <cell r="E32" t="str">
            <v>秦款</v>
          </cell>
          <cell r="F32" t="str">
            <v>男</v>
          </cell>
          <cell r="G32" t="str">
            <v>460028198807210059</v>
          </cell>
        </row>
        <row r="33">
          <cell r="C33">
            <v>201609101908</v>
          </cell>
          <cell r="D33">
            <v>32</v>
          </cell>
          <cell r="E33" t="str">
            <v>王晓华</v>
          </cell>
          <cell r="F33" t="str">
            <v>男</v>
          </cell>
          <cell r="G33" t="str">
            <v>460028197801150011</v>
          </cell>
        </row>
        <row r="34">
          <cell r="C34">
            <v>201609101920</v>
          </cell>
          <cell r="D34">
            <v>33</v>
          </cell>
          <cell r="E34" t="str">
            <v>林荣诗</v>
          </cell>
          <cell r="F34" t="str">
            <v>男</v>
          </cell>
          <cell r="G34" t="str">
            <v>460028198607220017</v>
          </cell>
        </row>
        <row r="35">
          <cell r="C35">
            <v>201609101623</v>
          </cell>
          <cell r="D35">
            <v>34</v>
          </cell>
          <cell r="E35" t="str">
            <v>许炳胜</v>
          </cell>
          <cell r="F35" t="str">
            <v>男</v>
          </cell>
          <cell r="G35" t="str">
            <v>460028198708180034</v>
          </cell>
        </row>
        <row r="36">
          <cell r="C36">
            <v>201609101844</v>
          </cell>
          <cell r="D36">
            <v>35</v>
          </cell>
          <cell r="E36" t="str">
            <v>林建伟</v>
          </cell>
          <cell r="F36" t="str">
            <v>男</v>
          </cell>
          <cell r="G36" t="str">
            <v>460028198306010059</v>
          </cell>
        </row>
        <row r="37">
          <cell r="C37">
            <v>201609101545</v>
          </cell>
          <cell r="D37">
            <v>36</v>
          </cell>
          <cell r="E37" t="str">
            <v>黄鼎</v>
          </cell>
          <cell r="F37" t="str">
            <v>男</v>
          </cell>
          <cell r="G37" t="str">
            <v>460028197609280019</v>
          </cell>
        </row>
        <row r="38">
          <cell r="C38">
            <v>201609101841</v>
          </cell>
          <cell r="D38">
            <v>37</v>
          </cell>
          <cell r="E38" t="str">
            <v>罗章</v>
          </cell>
          <cell r="F38" t="str">
            <v>男</v>
          </cell>
          <cell r="G38" t="str">
            <v>460028197604290031</v>
          </cell>
        </row>
        <row r="39">
          <cell r="C39">
            <v>201609101612</v>
          </cell>
          <cell r="D39">
            <v>38</v>
          </cell>
          <cell r="E39" t="str">
            <v>张世流</v>
          </cell>
          <cell r="F39" t="str">
            <v>男</v>
          </cell>
          <cell r="G39" t="str">
            <v>460028198704100017</v>
          </cell>
        </row>
        <row r="40">
          <cell r="C40">
            <v>201609101745</v>
          </cell>
          <cell r="D40">
            <v>39</v>
          </cell>
          <cell r="E40" t="str">
            <v>黎豪</v>
          </cell>
          <cell r="F40" t="str">
            <v>男</v>
          </cell>
          <cell r="G40" t="str">
            <v>460028198710190055</v>
          </cell>
        </row>
        <row r="41">
          <cell r="C41">
            <v>201609101543</v>
          </cell>
          <cell r="D41">
            <v>40</v>
          </cell>
          <cell r="E41" t="str">
            <v>薛跃裕</v>
          </cell>
          <cell r="F41" t="str">
            <v>男</v>
          </cell>
          <cell r="G41" t="str">
            <v>460028197710150075</v>
          </cell>
        </row>
        <row r="42">
          <cell r="C42">
            <v>201609101507</v>
          </cell>
          <cell r="D42">
            <v>41</v>
          </cell>
          <cell r="E42" t="str">
            <v>黄晓昌</v>
          </cell>
          <cell r="F42" t="str">
            <v>男</v>
          </cell>
          <cell r="G42" t="str">
            <v>460028198306290011</v>
          </cell>
        </row>
        <row r="43">
          <cell r="C43">
            <v>201609101904</v>
          </cell>
          <cell r="D43">
            <v>42</v>
          </cell>
          <cell r="E43" t="str">
            <v>许炳夫</v>
          </cell>
          <cell r="F43" t="str">
            <v>男</v>
          </cell>
          <cell r="G43" t="str">
            <v>460028198205060030</v>
          </cell>
        </row>
        <row r="44">
          <cell r="C44">
            <v>201609101710</v>
          </cell>
          <cell r="D44">
            <v>43</v>
          </cell>
          <cell r="E44" t="str">
            <v>符景</v>
          </cell>
          <cell r="F44" t="str">
            <v>男</v>
          </cell>
          <cell r="G44" t="str">
            <v>460028198909100037</v>
          </cell>
        </row>
        <row r="45">
          <cell r="C45">
            <v>201609101834</v>
          </cell>
          <cell r="D45">
            <v>44</v>
          </cell>
          <cell r="E45" t="str">
            <v>符前广</v>
          </cell>
          <cell r="F45" t="str">
            <v>男</v>
          </cell>
          <cell r="G45" t="str">
            <v>460028197408241638</v>
          </cell>
        </row>
        <row r="46">
          <cell r="C46">
            <v>201609101504</v>
          </cell>
          <cell r="D46">
            <v>45</v>
          </cell>
          <cell r="E46" t="str">
            <v>张世锐</v>
          </cell>
          <cell r="F46" t="str">
            <v>男</v>
          </cell>
          <cell r="G46" t="str">
            <v>460028198310080092</v>
          </cell>
        </row>
        <row r="47">
          <cell r="C47">
            <v>201609101650</v>
          </cell>
          <cell r="D47">
            <v>46</v>
          </cell>
          <cell r="E47" t="str">
            <v>洪德柏</v>
          </cell>
          <cell r="F47" t="str">
            <v>男</v>
          </cell>
          <cell r="G47" t="str">
            <v>460028198112150416</v>
          </cell>
        </row>
        <row r="48">
          <cell r="C48">
            <v>201609101625</v>
          </cell>
          <cell r="D48">
            <v>47</v>
          </cell>
          <cell r="E48" t="str">
            <v>吴小恩</v>
          </cell>
          <cell r="F48" t="str">
            <v>男</v>
          </cell>
          <cell r="G48" t="str">
            <v>460028197409122454</v>
          </cell>
        </row>
        <row r="49">
          <cell r="C49">
            <v>201609101639</v>
          </cell>
          <cell r="D49">
            <v>48</v>
          </cell>
          <cell r="E49" t="str">
            <v>刘剑</v>
          </cell>
          <cell r="F49" t="str">
            <v>男</v>
          </cell>
          <cell r="G49" t="str">
            <v>46902419770612001X</v>
          </cell>
        </row>
        <row r="50">
          <cell r="C50">
            <v>201609101626</v>
          </cell>
          <cell r="D50">
            <v>49</v>
          </cell>
          <cell r="E50" t="str">
            <v>梁劲聪</v>
          </cell>
          <cell r="F50" t="str">
            <v>男</v>
          </cell>
          <cell r="G50" t="str">
            <v>460028197812040010</v>
          </cell>
        </row>
        <row r="51">
          <cell r="C51">
            <v>201609101816</v>
          </cell>
          <cell r="D51">
            <v>50</v>
          </cell>
          <cell r="E51" t="str">
            <v>陈良广</v>
          </cell>
          <cell r="F51" t="str">
            <v>男</v>
          </cell>
          <cell r="G51" t="str">
            <v>460028198008230010</v>
          </cell>
        </row>
        <row r="52">
          <cell r="C52">
            <v>201609101706</v>
          </cell>
          <cell r="D52">
            <v>51</v>
          </cell>
          <cell r="E52" t="str">
            <v>许积青</v>
          </cell>
          <cell r="F52" t="str">
            <v>男</v>
          </cell>
          <cell r="G52" t="str">
            <v>460028198302100057</v>
          </cell>
        </row>
        <row r="53">
          <cell r="C53">
            <v>201609101512</v>
          </cell>
          <cell r="D53">
            <v>52</v>
          </cell>
          <cell r="E53" t="str">
            <v>符干肖</v>
          </cell>
          <cell r="F53" t="str">
            <v>男</v>
          </cell>
          <cell r="G53" t="str">
            <v>469024197612250059</v>
          </cell>
        </row>
        <row r="54">
          <cell r="C54">
            <v>201609101610</v>
          </cell>
          <cell r="D54">
            <v>53</v>
          </cell>
          <cell r="E54" t="str">
            <v>许里海</v>
          </cell>
          <cell r="F54" t="str">
            <v>男</v>
          </cell>
          <cell r="G54" t="str">
            <v>460028198002042430</v>
          </cell>
        </row>
        <row r="55">
          <cell r="C55">
            <v>201609101536</v>
          </cell>
          <cell r="D55">
            <v>54</v>
          </cell>
          <cell r="E55" t="str">
            <v>谢小君</v>
          </cell>
          <cell r="F55" t="str">
            <v>男</v>
          </cell>
          <cell r="G55" t="str">
            <v>460028198502140010</v>
          </cell>
        </row>
        <row r="56">
          <cell r="C56">
            <v>201609101839</v>
          </cell>
          <cell r="D56">
            <v>55</v>
          </cell>
          <cell r="E56" t="str">
            <v>许容精</v>
          </cell>
          <cell r="F56" t="str">
            <v>男</v>
          </cell>
          <cell r="G56" t="str">
            <v>460028198310160017</v>
          </cell>
        </row>
        <row r="57">
          <cell r="C57">
            <v>201609101911</v>
          </cell>
          <cell r="D57">
            <v>56</v>
          </cell>
          <cell r="E57" t="str">
            <v>李强</v>
          </cell>
          <cell r="F57" t="str">
            <v>男</v>
          </cell>
          <cell r="G57" t="str">
            <v>460028197206120037</v>
          </cell>
        </row>
        <row r="58">
          <cell r="C58">
            <v>201609101804</v>
          </cell>
          <cell r="D58">
            <v>57</v>
          </cell>
          <cell r="E58" t="str">
            <v>林强</v>
          </cell>
          <cell r="F58" t="str">
            <v>男</v>
          </cell>
          <cell r="G58" t="str">
            <v>460028198601032816</v>
          </cell>
        </row>
        <row r="59">
          <cell r="C59">
            <v>201609101808</v>
          </cell>
          <cell r="D59">
            <v>58</v>
          </cell>
          <cell r="E59" t="str">
            <v>王小喜</v>
          </cell>
          <cell r="F59" t="str">
            <v>男</v>
          </cell>
          <cell r="G59" t="str">
            <v>460028199006240017</v>
          </cell>
        </row>
        <row r="60">
          <cell r="C60">
            <v>201609101817</v>
          </cell>
          <cell r="D60">
            <v>59</v>
          </cell>
          <cell r="E60" t="str">
            <v>符云德</v>
          </cell>
          <cell r="F60" t="str">
            <v>男</v>
          </cell>
          <cell r="G60" t="str">
            <v>460028198606110115</v>
          </cell>
        </row>
        <row r="61">
          <cell r="C61">
            <v>201609101516</v>
          </cell>
          <cell r="D61">
            <v>60</v>
          </cell>
          <cell r="E61" t="str">
            <v>许剑鹏</v>
          </cell>
          <cell r="F61" t="str">
            <v>男</v>
          </cell>
          <cell r="G61" t="str">
            <v>460028197609122811</v>
          </cell>
        </row>
        <row r="62">
          <cell r="C62">
            <v>201609101643</v>
          </cell>
          <cell r="D62">
            <v>61</v>
          </cell>
          <cell r="E62" t="str">
            <v>吕国林</v>
          </cell>
          <cell r="F62" t="str">
            <v>男</v>
          </cell>
          <cell r="G62" t="str">
            <v>460028197811150410</v>
          </cell>
        </row>
        <row r="63">
          <cell r="C63">
            <v>201609101726</v>
          </cell>
          <cell r="D63">
            <v>62</v>
          </cell>
          <cell r="E63" t="str">
            <v>王博然</v>
          </cell>
          <cell r="F63" t="str">
            <v>男</v>
          </cell>
          <cell r="G63" t="str">
            <v>460028197910010114</v>
          </cell>
        </row>
        <row r="64">
          <cell r="C64">
            <v>201609101632</v>
          </cell>
          <cell r="D64">
            <v>63</v>
          </cell>
          <cell r="E64" t="str">
            <v>苏普兴</v>
          </cell>
          <cell r="F64" t="str">
            <v>男</v>
          </cell>
          <cell r="G64" t="str">
            <v>460028198202090410</v>
          </cell>
        </row>
        <row r="65">
          <cell r="C65">
            <v>201609101848</v>
          </cell>
          <cell r="D65">
            <v>64</v>
          </cell>
          <cell r="E65" t="str">
            <v>林泽仕</v>
          </cell>
          <cell r="F65" t="str">
            <v>男</v>
          </cell>
          <cell r="G65" t="str">
            <v>460028197608250416</v>
          </cell>
        </row>
        <row r="66">
          <cell r="C66">
            <v>201609101618</v>
          </cell>
          <cell r="D66">
            <v>65</v>
          </cell>
          <cell r="E66" t="str">
            <v>谢家懿</v>
          </cell>
          <cell r="F66" t="str">
            <v>男</v>
          </cell>
          <cell r="G66" t="str">
            <v>460028198607070418</v>
          </cell>
        </row>
        <row r="67">
          <cell r="C67">
            <v>201609101906</v>
          </cell>
          <cell r="D67">
            <v>66</v>
          </cell>
          <cell r="E67" t="str">
            <v>曾繁宾</v>
          </cell>
          <cell r="F67" t="str">
            <v>男</v>
          </cell>
          <cell r="G67" t="str">
            <v>460028197210090432</v>
          </cell>
        </row>
        <row r="68">
          <cell r="C68">
            <v>201609101704</v>
          </cell>
          <cell r="D68">
            <v>67</v>
          </cell>
          <cell r="E68" t="str">
            <v>王振财</v>
          </cell>
          <cell r="F68" t="str">
            <v>男</v>
          </cell>
          <cell r="G68" t="str">
            <v>46002819760419041X</v>
          </cell>
        </row>
        <row r="69">
          <cell r="C69">
            <v>201609101547</v>
          </cell>
          <cell r="D69">
            <v>68</v>
          </cell>
          <cell r="E69" t="str">
            <v>谢小庚</v>
          </cell>
          <cell r="F69" t="str">
            <v>男</v>
          </cell>
          <cell r="G69" t="str">
            <v>460028197908210416</v>
          </cell>
        </row>
        <row r="70">
          <cell r="C70">
            <v>201609101826</v>
          </cell>
          <cell r="D70">
            <v>69</v>
          </cell>
          <cell r="E70" t="str">
            <v>林志文</v>
          </cell>
          <cell r="F70" t="str">
            <v>男</v>
          </cell>
          <cell r="G70" t="str">
            <v>460028198003180413</v>
          </cell>
        </row>
        <row r="71">
          <cell r="C71">
            <v>201609101746</v>
          </cell>
          <cell r="D71">
            <v>70</v>
          </cell>
          <cell r="E71" t="str">
            <v>黄超傅</v>
          </cell>
          <cell r="F71" t="str">
            <v>男</v>
          </cell>
          <cell r="G71" t="str">
            <v>460028197808120413</v>
          </cell>
        </row>
        <row r="72">
          <cell r="C72">
            <v>201609101617</v>
          </cell>
          <cell r="D72">
            <v>71</v>
          </cell>
          <cell r="E72" t="str">
            <v>倪明</v>
          </cell>
          <cell r="F72" t="str">
            <v>男</v>
          </cell>
          <cell r="G72" t="str">
            <v>460028197907140452</v>
          </cell>
        </row>
        <row r="73">
          <cell r="C73">
            <v>201609101518</v>
          </cell>
          <cell r="D73">
            <v>72</v>
          </cell>
          <cell r="E73" t="str">
            <v>邓巧思</v>
          </cell>
          <cell r="F73" t="str">
            <v>男</v>
          </cell>
          <cell r="G73" t="str">
            <v>460028198603162454</v>
          </cell>
        </row>
        <row r="74">
          <cell r="C74">
            <v>201609101723</v>
          </cell>
          <cell r="D74">
            <v>73</v>
          </cell>
          <cell r="E74" t="str">
            <v>陈胜军</v>
          </cell>
          <cell r="F74" t="str">
            <v>男</v>
          </cell>
          <cell r="G74" t="str">
            <v>460028197911210417</v>
          </cell>
        </row>
        <row r="75">
          <cell r="C75">
            <v>201609101902</v>
          </cell>
          <cell r="D75">
            <v>74</v>
          </cell>
          <cell r="E75" t="str">
            <v>劳婴悦</v>
          </cell>
          <cell r="F75" t="str">
            <v>男</v>
          </cell>
          <cell r="G75" t="str">
            <v>460028198910250454</v>
          </cell>
        </row>
        <row r="76">
          <cell r="C76">
            <v>201609101524</v>
          </cell>
          <cell r="D76">
            <v>75</v>
          </cell>
          <cell r="E76" t="str">
            <v>林国正</v>
          </cell>
          <cell r="F76" t="str">
            <v>男</v>
          </cell>
          <cell r="G76" t="str">
            <v>460028198105170419</v>
          </cell>
        </row>
        <row r="77">
          <cell r="C77">
            <v>201609101635</v>
          </cell>
          <cell r="D77">
            <v>76</v>
          </cell>
          <cell r="E77" t="str">
            <v>黄师剑</v>
          </cell>
          <cell r="F77" t="str">
            <v>男</v>
          </cell>
          <cell r="G77" t="str">
            <v>460028198009090419</v>
          </cell>
        </row>
        <row r="78">
          <cell r="C78">
            <v>201609101709</v>
          </cell>
          <cell r="D78">
            <v>77</v>
          </cell>
          <cell r="E78" t="str">
            <v>林先典</v>
          </cell>
          <cell r="F78" t="str">
            <v>男</v>
          </cell>
          <cell r="G78" t="str">
            <v>460028197407180431</v>
          </cell>
        </row>
        <row r="79">
          <cell r="C79">
            <v>201609101703</v>
          </cell>
          <cell r="D79">
            <v>78</v>
          </cell>
          <cell r="E79" t="str">
            <v>袁方明</v>
          </cell>
          <cell r="F79" t="str">
            <v>男</v>
          </cell>
          <cell r="G79" t="str">
            <v>460028198706072419</v>
          </cell>
        </row>
        <row r="80">
          <cell r="C80">
            <v>201609101907</v>
          </cell>
          <cell r="D80">
            <v>79</v>
          </cell>
          <cell r="E80" t="str">
            <v>陈宁</v>
          </cell>
          <cell r="F80" t="str">
            <v>男</v>
          </cell>
          <cell r="G80" t="str">
            <v>460028198311146014</v>
          </cell>
        </row>
        <row r="81">
          <cell r="C81">
            <v>201609101711</v>
          </cell>
          <cell r="D81">
            <v>80</v>
          </cell>
          <cell r="E81" t="str">
            <v>谢建彬</v>
          </cell>
          <cell r="F81" t="str">
            <v>男</v>
          </cell>
          <cell r="G81" t="str">
            <v>460028198602180415</v>
          </cell>
        </row>
        <row r="82">
          <cell r="C82">
            <v>201609101621</v>
          </cell>
          <cell r="D82">
            <v>81</v>
          </cell>
          <cell r="E82" t="str">
            <v>周建文</v>
          </cell>
          <cell r="F82" t="str">
            <v>男</v>
          </cell>
          <cell r="G82" t="str">
            <v>460028198405030418</v>
          </cell>
        </row>
        <row r="83">
          <cell r="C83">
            <v>201609101734</v>
          </cell>
          <cell r="D83">
            <v>82</v>
          </cell>
          <cell r="E83" t="str">
            <v>谢勇青</v>
          </cell>
          <cell r="F83" t="str">
            <v>男</v>
          </cell>
          <cell r="G83" t="str">
            <v>460028198112180412</v>
          </cell>
        </row>
        <row r="84">
          <cell r="C84">
            <v>201609101636</v>
          </cell>
          <cell r="D84">
            <v>83</v>
          </cell>
          <cell r="E84" t="str">
            <v>陈聪</v>
          </cell>
          <cell r="F84" t="str">
            <v>男</v>
          </cell>
          <cell r="G84" t="str">
            <v>460028198201180414</v>
          </cell>
        </row>
        <row r="85">
          <cell r="C85">
            <v>201609101533</v>
          </cell>
          <cell r="D85">
            <v>84</v>
          </cell>
          <cell r="E85" t="str">
            <v>林春名</v>
          </cell>
          <cell r="F85" t="str">
            <v>男</v>
          </cell>
          <cell r="G85" t="str">
            <v>460028198406100094</v>
          </cell>
        </row>
        <row r="86">
          <cell r="C86">
            <v>201609101732</v>
          </cell>
          <cell r="D86">
            <v>85</v>
          </cell>
          <cell r="E86" t="str">
            <v>孙学明</v>
          </cell>
          <cell r="F86" t="str">
            <v>男</v>
          </cell>
          <cell r="G86" t="str">
            <v>460028197505046834</v>
          </cell>
        </row>
        <row r="87">
          <cell r="C87">
            <v>201609101606</v>
          </cell>
          <cell r="D87">
            <v>86</v>
          </cell>
          <cell r="E87" t="str">
            <v>王青山</v>
          </cell>
          <cell r="F87" t="str">
            <v>男</v>
          </cell>
          <cell r="G87" t="str">
            <v>460028197910112479</v>
          </cell>
        </row>
        <row r="88">
          <cell r="C88">
            <v>201609101830</v>
          </cell>
          <cell r="D88">
            <v>87</v>
          </cell>
          <cell r="E88" t="str">
            <v>许忠愿</v>
          </cell>
          <cell r="F88" t="str">
            <v>男</v>
          </cell>
          <cell r="G88" t="str">
            <v>460028198809150416</v>
          </cell>
        </row>
        <row r="89">
          <cell r="C89">
            <v>201609101525</v>
          </cell>
          <cell r="D89">
            <v>88</v>
          </cell>
          <cell r="E89" t="str">
            <v>王礼豪</v>
          </cell>
          <cell r="F89" t="str">
            <v>男</v>
          </cell>
          <cell r="G89" t="str">
            <v>460028197212102417</v>
          </cell>
        </row>
        <row r="90">
          <cell r="C90">
            <v>201609101909</v>
          </cell>
          <cell r="D90">
            <v>89</v>
          </cell>
          <cell r="E90" t="str">
            <v>周学伟</v>
          </cell>
          <cell r="F90" t="str">
            <v>男</v>
          </cell>
          <cell r="G90" t="str">
            <v>460028198102115617</v>
          </cell>
        </row>
        <row r="91">
          <cell r="C91">
            <v>201609101534</v>
          </cell>
          <cell r="D91">
            <v>90</v>
          </cell>
          <cell r="E91" t="str">
            <v>曾祥青</v>
          </cell>
          <cell r="F91" t="str">
            <v>男</v>
          </cell>
          <cell r="G91" t="str">
            <v>460028198102050411</v>
          </cell>
        </row>
        <row r="92">
          <cell r="C92">
            <v>201609101603</v>
          </cell>
          <cell r="D92">
            <v>91</v>
          </cell>
          <cell r="E92" t="str">
            <v>李准</v>
          </cell>
          <cell r="F92" t="str">
            <v>男</v>
          </cell>
          <cell r="G92" t="str">
            <v>460028197202062415</v>
          </cell>
        </row>
        <row r="93">
          <cell r="C93">
            <v>201609101528</v>
          </cell>
          <cell r="D93">
            <v>92</v>
          </cell>
          <cell r="E93" t="str">
            <v>林传辉</v>
          </cell>
          <cell r="F93" t="str">
            <v>男</v>
          </cell>
          <cell r="G93" t="str">
            <v>460028197106182417</v>
          </cell>
        </row>
        <row r="94">
          <cell r="C94">
            <v>201609101541</v>
          </cell>
          <cell r="D94">
            <v>93</v>
          </cell>
          <cell r="E94" t="str">
            <v>张伟乐</v>
          </cell>
          <cell r="F94" t="str">
            <v>男</v>
          </cell>
          <cell r="G94" t="str">
            <v>460028197111126014</v>
          </cell>
        </row>
        <row r="95">
          <cell r="C95">
            <v>201609101601</v>
          </cell>
          <cell r="D95">
            <v>94</v>
          </cell>
          <cell r="E95" t="str">
            <v>陈录魁</v>
          </cell>
          <cell r="F95" t="str">
            <v>男</v>
          </cell>
          <cell r="G95" t="str">
            <v>460028198308020437</v>
          </cell>
        </row>
        <row r="96">
          <cell r="C96">
            <v>201609101641</v>
          </cell>
          <cell r="D96">
            <v>95</v>
          </cell>
          <cell r="E96" t="str">
            <v>袁应机</v>
          </cell>
          <cell r="F96" t="str">
            <v>男</v>
          </cell>
          <cell r="G96" t="str">
            <v>460028198609072476</v>
          </cell>
        </row>
        <row r="97">
          <cell r="C97">
            <v>201609101619</v>
          </cell>
          <cell r="D97">
            <v>96</v>
          </cell>
          <cell r="E97" t="str">
            <v>吴令斌</v>
          </cell>
          <cell r="F97" t="str">
            <v>男</v>
          </cell>
          <cell r="G97" t="str">
            <v>460028198410290417</v>
          </cell>
        </row>
        <row r="98">
          <cell r="C98">
            <v>201609101738</v>
          </cell>
          <cell r="D98">
            <v>97</v>
          </cell>
          <cell r="E98" t="str">
            <v>王说</v>
          </cell>
          <cell r="F98" t="str">
            <v>男</v>
          </cell>
          <cell r="G98" t="str">
            <v>460028198510210437</v>
          </cell>
        </row>
        <row r="99">
          <cell r="C99">
            <v>201609101721</v>
          </cell>
          <cell r="D99">
            <v>98</v>
          </cell>
          <cell r="E99" t="str">
            <v>符笃胜</v>
          </cell>
          <cell r="F99" t="str">
            <v>男</v>
          </cell>
          <cell r="G99" t="str">
            <v>460028198510072513</v>
          </cell>
        </row>
        <row r="100">
          <cell r="C100">
            <v>201609101744</v>
          </cell>
          <cell r="D100">
            <v>99</v>
          </cell>
          <cell r="E100" t="str">
            <v>许江新</v>
          </cell>
          <cell r="F100" t="str">
            <v>男</v>
          </cell>
          <cell r="G100" t="str">
            <v>460028197906050412</v>
          </cell>
        </row>
        <row r="101">
          <cell r="C101">
            <v>201609101730</v>
          </cell>
          <cell r="D101">
            <v>100</v>
          </cell>
          <cell r="E101" t="str">
            <v>许江城</v>
          </cell>
          <cell r="F101" t="str">
            <v>男</v>
          </cell>
          <cell r="G101" t="str">
            <v>460028197703080419</v>
          </cell>
        </row>
        <row r="102">
          <cell r="C102">
            <v>201609101835</v>
          </cell>
          <cell r="D102">
            <v>101</v>
          </cell>
          <cell r="E102" t="str">
            <v>许江弟</v>
          </cell>
          <cell r="F102" t="str">
            <v>男</v>
          </cell>
          <cell r="G102" t="str">
            <v>460028198306180410</v>
          </cell>
        </row>
        <row r="103">
          <cell r="C103">
            <v>201609101649</v>
          </cell>
          <cell r="D103">
            <v>102</v>
          </cell>
          <cell r="E103" t="str">
            <v>王尚语</v>
          </cell>
          <cell r="F103" t="str">
            <v>男</v>
          </cell>
          <cell r="G103" t="str">
            <v>460028197908100153</v>
          </cell>
        </row>
        <row r="104">
          <cell r="C104">
            <v>201609101740</v>
          </cell>
          <cell r="D104">
            <v>103</v>
          </cell>
          <cell r="E104" t="str">
            <v>陈秋</v>
          </cell>
          <cell r="F104" t="str">
            <v>男</v>
          </cell>
          <cell r="G104" t="str">
            <v>460028198412080413</v>
          </cell>
        </row>
        <row r="105">
          <cell r="C105">
            <v>201609101539</v>
          </cell>
          <cell r="D105">
            <v>104</v>
          </cell>
          <cell r="E105" t="str">
            <v>邓小球</v>
          </cell>
          <cell r="F105" t="str">
            <v>男</v>
          </cell>
          <cell r="G105" t="str">
            <v>460028198306040418</v>
          </cell>
        </row>
        <row r="106">
          <cell r="C106">
            <v>201609101508</v>
          </cell>
          <cell r="D106">
            <v>105</v>
          </cell>
          <cell r="E106" t="str">
            <v>谢家富</v>
          </cell>
          <cell r="F106" t="str">
            <v>男</v>
          </cell>
          <cell r="G106" t="str">
            <v>460028198905170417</v>
          </cell>
        </row>
        <row r="107">
          <cell r="C107">
            <v>201609101701</v>
          </cell>
          <cell r="D107">
            <v>106</v>
          </cell>
          <cell r="E107" t="str">
            <v>柯佥宝</v>
          </cell>
          <cell r="F107" t="str">
            <v>男</v>
          </cell>
          <cell r="G107" t="str">
            <v>460028198712200034</v>
          </cell>
        </row>
        <row r="108">
          <cell r="C108">
            <v>201609101714</v>
          </cell>
          <cell r="D108">
            <v>107</v>
          </cell>
          <cell r="E108" t="str">
            <v>黄小喜</v>
          </cell>
          <cell r="F108" t="str">
            <v>男</v>
          </cell>
          <cell r="G108" t="str">
            <v>460028198208200414</v>
          </cell>
        </row>
        <row r="109">
          <cell r="C109">
            <v>201609101918</v>
          </cell>
          <cell r="D109">
            <v>108</v>
          </cell>
          <cell r="E109" t="str">
            <v>符笃天</v>
          </cell>
          <cell r="F109" t="str">
            <v>男</v>
          </cell>
          <cell r="G109" t="str">
            <v>460028198512032419</v>
          </cell>
        </row>
        <row r="110">
          <cell r="C110">
            <v>201609101916</v>
          </cell>
          <cell r="D110">
            <v>109</v>
          </cell>
          <cell r="E110" t="str">
            <v>林家宝</v>
          </cell>
          <cell r="F110" t="str">
            <v>男</v>
          </cell>
          <cell r="G110" t="str">
            <v>460028198001010437</v>
          </cell>
        </row>
        <row r="111">
          <cell r="C111">
            <v>201609101724</v>
          </cell>
          <cell r="D111">
            <v>110</v>
          </cell>
          <cell r="E111" t="str">
            <v>谢小明</v>
          </cell>
          <cell r="F111" t="str">
            <v>男</v>
          </cell>
          <cell r="G111" t="str">
            <v>46002819760608045X</v>
          </cell>
        </row>
        <row r="112">
          <cell r="C112">
            <v>201609101849</v>
          </cell>
          <cell r="D112">
            <v>111</v>
          </cell>
          <cell r="E112" t="str">
            <v>曾繁耿</v>
          </cell>
          <cell r="F112" t="str">
            <v>男</v>
          </cell>
          <cell r="G112" t="str">
            <v>460028198207290411</v>
          </cell>
        </row>
        <row r="113">
          <cell r="C113">
            <v>201609101843</v>
          </cell>
          <cell r="D113">
            <v>112</v>
          </cell>
          <cell r="E113" t="str">
            <v>王盛鹏</v>
          </cell>
          <cell r="F113" t="str">
            <v>男</v>
          </cell>
          <cell r="G113" t="str">
            <v>460028197606166050</v>
          </cell>
        </row>
        <row r="114">
          <cell r="C114">
            <v>201609101520</v>
          </cell>
          <cell r="D114">
            <v>113</v>
          </cell>
          <cell r="E114" t="str">
            <v>庞文明</v>
          </cell>
          <cell r="F114" t="str">
            <v>男</v>
          </cell>
          <cell r="G114" t="str">
            <v>460028198302132411</v>
          </cell>
        </row>
        <row r="115">
          <cell r="C115">
            <v>201609101748</v>
          </cell>
          <cell r="D115">
            <v>114</v>
          </cell>
          <cell r="E115" t="str">
            <v>吕国科</v>
          </cell>
          <cell r="F115" t="str">
            <v>男</v>
          </cell>
          <cell r="G115" t="str">
            <v>460028197906050439</v>
          </cell>
        </row>
        <row r="116">
          <cell r="C116">
            <v>201609101535</v>
          </cell>
          <cell r="D116">
            <v>115</v>
          </cell>
          <cell r="E116" t="str">
            <v>辛文宁</v>
          </cell>
          <cell r="F116" t="str">
            <v>男</v>
          </cell>
          <cell r="G116" t="str">
            <v>460028197806152411</v>
          </cell>
        </row>
        <row r="117">
          <cell r="C117">
            <v>201609101549</v>
          </cell>
          <cell r="D117">
            <v>116</v>
          </cell>
          <cell r="E117" t="str">
            <v>符进怀</v>
          </cell>
          <cell r="F117" t="str">
            <v>男</v>
          </cell>
          <cell r="G117" t="str">
            <v>469024197611150419</v>
          </cell>
        </row>
        <row r="118">
          <cell r="C118">
            <v>201609101517</v>
          </cell>
          <cell r="D118">
            <v>117</v>
          </cell>
          <cell r="E118" t="str">
            <v>林建壮</v>
          </cell>
          <cell r="F118" t="str">
            <v>男</v>
          </cell>
          <cell r="G118" t="str">
            <v>460028198206026811</v>
          </cell>
        </row>
        <row r="119">
          <cell r="C119">
            <v>201609101627</v>
          </cell>
          <cell r="D119">
            <v>118</v>
          </cell>
          <cell r="E119" t="str">
            <v>林建宝</v>
          </cell>
          <cell r="F119" t="str">
            <v>男</v>
          </cell>
          <cell r="G119" t="str">
            <v>460028198506036835</v>
          </cell>
        </row>
        <row r="120">
          <cell r="C120">
            <v>201609101809</v>
          </cell>
          <cell r="D120">
            <v>119</v>
          </cell>
          <cell r="E120" t="str">
            <v>吕国吉</v>
          </cell>
          <cell r="F120" t="str">
            <v>男</v>
          </cell>
          <cell r="G120" t="str">
            <v>460028198110200432</v>
          </cell>
        </row>
        <row r="121">
          <cell r="C121">
            <v>201609101913</v>
          </cell>
          <cell r="D121">
            <v>120</v>
          </cell>
          <cell r="E121" t="str">
            <v>符宗林</v>
          </cell>
          <cell r="F121" t="str">
            <v>男</v>
          </cell>
          <cell r="G121" t="str">
            <v>460028198810050412</v>
          </cell>
        </row>
        <row r="122">
          <cell r="C122">
            <v>201609101802</v>
          </cell>
          <cell r="D122">
            <v>121</v>
          </cell>
          <cell r="E122" t="str">
            <v>郑春虎</v>
          </cell>
          <cell r="F122" t="str">
            <v>男</v>
          </cell>
          <cell r="G122" t="str">
            <v>460028197503210418</v>
          </cell>
        </row>
        <row r="123">
          <cell r="C123">
            <v>201609101914</v>
          </cell>
          <cell r="D123">
            <v>122</v>
          </cell>
          <cell r="E123" t="str">
            <v>苏小卡</v>
          </cell>
          <cell r="F123" t="str">
            <v>男</v>
          </cell>
          <cell r="G123" t="str">
            <v>46002819791001043X</v>
          </cell>
        </row>
        <row r="124">
          <cell r="C124">
            <v>201609101620</v>
          </cell>
          <cell r="D124">
            <v>123</v>
          </cell>
          <cell r="E124" t="str">
            <v>符宗文</v>
          </cell>
          <cell r="F124" t="str">
            <v>男</v>
          </cell>
          <cell r="G124" t="str">
            <v>460028198601150417</v>
          </cell>
        </row>
        <row r="125">
          <cell r="C125">
            <v>201609101542</v>
          </cell>
          <cell r="D125">
            <v>124</v>
          </cell>
          <cell r="E125" t="str">
            <v>王东林</v>
          </cell>
          <cell r="F125" t="str">
            <v>男</v>
          </cell>
          <cell r="G125" t="str">
            <v>460028197805160436</v>
          </cell>
        </row>
        <row r="126">
          <cell r="C126">
            <v>201609101836</v>
          </cell>
          <cell r="D126">
            <v>125</v>
          </cell>
          <cell r="E126" t="str">
            <v>陈孝泽</v>
          </cell>
          <cell r="F126" t="str">
            <v>男</v>
          </cell>
          <cell r="G126" t="str">
            <v>46002819740511043X</v>
          </cell>
        </row>
        <row r="127">
          <cell r="C127">
            <v>201609101519</v>
          </cell>
          <cell r="D127">
            <v>126</v>
          </cell>
          <cell r="E127" t="str">
            <v>王川</v>
          </cell>
          <cell r="F127" t="str">
            <v>男</v>
          </cell>
          <cell r="G127" t="str">
            <v>460028197807030416</v>
          </cell>
        </row>
        <row r="128">
          <cell r="C128">
            <v>201609101833</v>
          </cell>
          <cell r="D128">
            <v>127</v>
          </cell>
          <cell r="E128" t="str">
            <v>邓东礼</v>
          </cell>
          <cell r="F128" t="str">
            <v>男</v>
          </cell>
          <cell r="G128" t="str">
            <v>460028198105010415</v>
          </cell>
        </row>
        <row r="129">
          <cell r="C129">
            <v>201609101629</v>
          </cell>
          <cell r="D129">
            <v>128</v>
          </cell>
          <cell r="E129" t="str">
            <v>林承府</v>
          </cell>
          <cell r="F129" t="str">
            <v>男</v>
          </cell>
          <cell r="G129" t="str">
            <v>460028198312260417</v>
          </cell>
        </row>
        <row r="130">
          <cell r="C130">
            <v>201609101912</v>
          </cell>
          <cell r="D130">
            <v>129</v>
          </cell>
          <cell r="E130" t="str">
            <v>符育升</v>
          </cell>
          <cell r="F130" t="str">
            <v>男</v>
          </cell>
          <cell r="G130" t="str">
            <v>460028198207032412</v>
          </cell>
        </row>
        <row r="131">
          <cell r="C131">
            <v>201609101616</v>
          </cell>
          <cell r="D131">
            <v>130</v>
          </cell>
          <cell r="E131" t="str">
            <v>黄昌先</v>
          </cell>
          <cell r="F131" t="str">
            <v>男</v>
          </cell>
          <cell r="G131" t="str">
            <v>460028197705030415</v>
          </cell>
        </row>
        <row r="132">
          <cell r="C132">
            <v>201609101749</v>
          </cell>
          <cell r="D132">
            <v>131</v>
          </cell>
          <cell r="E132" t="str">
            <v>王志刚</v>
          </cell>
          <cell r="F132" t="str">
            <v>男</v>
          </cell>
          <cell r="G132" t="str">
            <v>460028197511070435</v>
          </cell>
        </row>
        <row r="133">
          <cell r="C133">
            <v>201609101847</v>
          </cell>
          <cell r="D133">
            <v>132</v>
          </cell>
          <cell r="E133" t="str">
            <v>邓景富</v>
          </cell>
          <cell r="F133" t="str">
            <v>男</v>
          </cell>
          <cell r="G133" t="str">
            <v>460028197606060432</v>
          </cell>
        </row>
        <row r="134">
          <cell r="C134">
            <v>201609101727</v>
          </cell>
          <cell r="D134">
            <v>133</v>
          </cell>
          <cell r="E134" t="str">
            <v>邓东震</v>
          </cell>
          <cell r="F134" t="str">
            <v>男</v>
          </cell>
          <cell r="G134" t="str">
            <v>460028197307120415</v>
          </cell>
        </row>
        <row r="135">
          <cell r="C135">
            <v>201609101831</v>
          </cell>
          <cell r="D135">
            <v>134</v>
          </cell>
          <cell r="E135" t="str">
            <v>陈诗罗</v>
          </cell>
          <cell r="F135" t="str">
            <v>男</v>
          </cell>
          <cell r="G135" t="str">
            <v>460028197808202451</v>
          </cell>
        </row>
        <row r="136">
          <cell r="C136">
            <v>201609101825</v>
          </cell>
          <cell r="D136">
            <v>135</v>
          </cell>
          <cell r="E136" t="str">
            <v>符瑞飞</v>
          </cell>
          <cell r="F136" t="str">
            <v>男</v>
          </cell>
          <cell r="G136" t="str">
            <v>460028198207216035</v>
          </cell>
        </row>
        <row r="137">
          <cell r="C137">
            <v>201609101814</v>
          </cell>
          <cell r="D137">
            <v>136</v>
          </cell>
          <cell r="E137" t="str">
            <v>薛跃方</v>
          </cell>
          <cell r="F137" t="str">
            <v>男</v>
          </cell>
          <cell r="G137" t="str">
            <v>460028197612160034</v>
          </cell>
        </row>
        <row r="138">
          <cell r="C138">
            <v>201609101513</v>
          </cell>
          <cell r="D138">
            <v>137</v>
          </cell>
          <cell r="E138" t="str">
            <v>何正根</v>
          </cell>
          <cell r="F138" t="str">
            <v>男</v>
          </cell>
          <cell r="G138" t="str">
            <v>469024197309080077</v>
          </cell>
        </row>
        <row r="139">
          <cell r="C139">
            <v>201609101720</v>
          </cell>
          <cell r="D139">
            <v>138</v>
          </cell>
          <cell r="E139" t="str">
            <v>谢小迎</v>
          </cell>
          <cell r="F139" t="str">
            <v>男</v>
          </cell>
          <cell r="G139" t="str">
            <v>460028197707100018</v>
          </cell>
        </row>
        <row r="140">
          <cell r="C140">
            <v>201609101822</v>
          </cell>
          <cell r="D140">
            <v>139</v>
          </cell>
          <cell r="E140" t="str">
            <v>陈小松</v>
          </cell>
          <cell r="F140" t="str">
            <v>男</v>
          </cell>
          <cell r="G140" t="str">
            <v>460028198303110054</v>
          </cell>
        </row>
        <row r="141">
          <cell r="C141">
            <v>201609101820</v>
          </cell>
          <cell r="D141">
            <v>140</v>
          </cell>
          <cell r="E141" t="str">
            <v>吴陈杰</v>
          </cell>
          <cell r="F141" t="str">
            <v>男</v>
          </cell>
          <cell r="G141" t="str">
            <v>46002819851127001X</v>
          </cell>
        </row>
        <row r="142">
          <cell r="C142">
            <v>201609101614</v>
          </cell>
          <cell r="D142">
            <v>141</v>
          </cell>
          <cell r="E142" t="str">
            <v>陈临海</v>
          </cell>
          <cell r="F142" t="str">
            <v>男</v>
          </cell>
          <cell r="G142" t="str">
            <v>460028197903150039</v>
          </cell>
        </row>
        <row r="143">
          <cell r="C143">
            <v>201609101805</v>
          </cell>
          <cell r="D143">
            <v>142</v>
          </cell>
          <cell r="E143" t="str">
            <v>刘小东</v>
          </cell>
          <cell r="F143" t="str">
            <v>男</v>
          </cell>
          <cell r="G143" t="str">
            <v>460028198012090014</v>
          </cell>
        </row>
        <row r="144">
          <cell r="C144">
            <v>201609101615</v>
          </cell>
          <cell r="D144">
            <v>143</v>
          </cell>
          <cell r="E144" t="str">
            <v>陈扬帆</v>
          </cell>
          <cell r="F144" t="str">
            <v>男</v>
          </cell>
          <cell r="G144" t="str">
            <v>460028198508286010</v>
          </cell>
        </row>
        <row r="145">
          <cell r="C145">
            <v>201609101530</v>
          </cell>
          <cell r="D145">
            <v>144</v>
          </cell>
          <cell r="E145" t="str">
            <v>符祥望</v>
          </cell>
          <cell r="F145" t="str">
            <v>男</v>
          </cell>
          <cell r="G145" t="str">
            <v>460028198305100036</v>
          </cell>
        </row>
        <row r="146">
          <cell r="C146">
            <v>201609101707</v>
          </cell>
          <cell r="D146">
            <v>145</v>
          </cell>
          <cell r="E146" t="str">
            <v>林正诗</v>
          </cell>
          <cell r="F146" t="str">
            <v>男</v>
          </cell>
          <cell r="G146" t="str">
            <v>469024198105020018</v>
          </cell>
        </row>
        <row r="147">
          <cell r="C147">
            <v>201609101532</v>
          </cell>
          <cell r="D147">
            <v>146</v>
          </cell>
          <cell r="E147" t="str">
            <v>王道敏</v>
          </cell>
          <cell r="F147" t="str">
            <v>男</v>
          </cell>
          <cell r="G147" t="str">
            <v>460028197802270031</v>
          </cell>
        </row>
        <row r="148">
          <cell r="C148">
            <v>201609101637</v>
          </cell>
          <cell r="D148">
            <v>147</v>
          </cell>
          <cell r="E148" t="str">
            <v>柯小旺</v>
          </cell>
          <cell r="F148" t="str">
            <v>男</v>
          </cell>
          <cell r="G148" t="str">
            <v>460028197402170031</v>
          </cell>
        </row>
        <row r="149">
          <cell r="C149">
            <v>201609101645</v>
          </cell>
          <cell r="D149">
            <v>148</v>
          </cell>
          <cell r="E149" t="str">
            <v>秦安升</v>
          </cell>
          <cell r="F149" t="str">
            <v>男</v>
          </cell>
          <cell r="G149" t="str">
            <v>460028198703200016</v>
          </cell>
        </row>
        <row r="150">
          <cell r="C150">
            <v>201609101736</v>
          </cell>
          <cell r="D150">
            <v>149</v>
          </cell>
          <cell r="E150" t="str">
            <v>秦保弟</v>
          </cell>
          <cell r="F150" t="str">
            <v>男</v>
          </cell>
          <cell r="G150" t="str">
            <v>460028197907260032</v>
          </cell>
        </row>
        <row r="151">
          <cell r="C151">
            <v>201609101715</v>
          </cell>
          <cell r="D151">
            <v>150</v>
          </cell>
          <cell r="E151" t="str">
            <v>代伟晶</v>
          </cell>
          <cell r="F151" t="str">
            <v>男</v>
          </cell>
          <cell r="G151" t="str">
            <v>460028198606080016</v>
          </cell>
        </row>
        <row r="152">
          <cell r="C152">
            <v>201609101523</v>
          </cell>
          <cell r="D152">
            <v>151</v>
          </cell>
          <cell r="E152" t="str">
            <v>秦族明</v>
          </cell>
          <cell r="F152" t="str">
            <v>男</v>
          </cell>
          <cell r="G152" t="str">
            <v>460028198410200039</v>
          </cell>
        </row>
        <row r="153">
          <cell r="C153">
            <v>201609101827</v>
          </cell>
          <cell r="D153">
            <v>152</v>
          </cell>
          <cell r="E153" t="str">
            <v>陈俊先</v>
          </cell>
          <cell r="F153" t="str">
            <v>男</v>
          </cell>
          <cell r="G153" t="str">
            <v>460028197408105679</v>
          </cell>
        </row>
        <row r="154">
          <cell r="C154">
            <v>201609101630</v>
          </cell>
          <cell r="D154">
            <v>153</v>
          </cell>
          <cell r="E154" t="str">
            <v>王益龙</v>
          </cell>
          <cell r="F154" t="str">
            <v>男</v>
          </cell>
          <cell r="G154" t="str">
            <v>460028198006170077</v>
          </cell>
        </row>
        <row r="155">
          <cell r="C155">
            <v>201609101718</v>
          </cell>
          <cell r="D155">
            <v>154</v>
          </cell>
          <cell r="E155" t="str">
            <v>许途</v>
          </cell>
          <cell r="F155" t="str">
            <v>男</v>
          </cell>
          <cell r="G155" t="str">
            <v>460028198703300033</v>
          </cell>
        </row>
        <row r="156">
          <cell r="C156">
            <v>201609101515</v>
          </cell>
          <cell r="D156">
            <v>155</v>
          </cell>
          <cell r="E156" t="str">
            <v>王振雄</v>
          </cell>
          <cell r="F156" t="str">
            <v>男</v>
          </cell>
          <cell r="G156" t="str">
            <v>460028197407090073</v>
          </cell>
        </row>
        <row r="157">
          <cell r="C157">
            <v>201609101602</v>
          </cell>
          <cell r="D157">
            <v>156</v>
          </cell>
          <cell r="E157" t="str">
            <v>王发红</v>
          </cell>
          <cell r="F157" t="str">
            <v>男</v>
          </cell>
          <cell r="G157" t="str">
            <v>460028198211270157</v>
          </cell>
        </row>
        <row r="158">
          <cell r="C158">
            <v>201609101731</v>
          </cell>
          <cell r="D158">
            <v>157</v>
          </cell>
          <cell r="E158" t="str">
            <v>王明剑</v>
          </cell>
          <cell r="F158" t="str">
            <v>男</v>
          </cell>
          <cell r="G158" t="str">
            <v>460028198511160056</v>
          </cell>
        </row>
        <row r="159">
          <cell r="C159">
            <v>201609101608</v>
          </cell>
          <cell r="D159">
            <v>158</v>
          </cell>
          <cell r="E159" t="str">
            <v>劳海</v>
          </cell>
          <cell r="F159" t="str">
            <v>男</v>
          </cell>
          <cell r="G159" t="str">
            <v>460028197907290012</v>
          </cell>
        </row>
        <row r="160">
          <cell r="C160">
            <v>201609101716</v>
          </cell>
          <cell r="D160">
            <v>159</v>
          </cell>
          <cell r="E160" t="str">
            <v>秦保密</v>
          </cell>
          <cell r="F160" t="str">
            <v>男</v>
          </cell>
          <cell r="G160" t="str">
            <v>460028198305040010</v>
          </cell>
        </row>
        <row r="161">
          <cell r="C161">
            <v>201609101811</v>
          </cell>
          <cell r="D161">
            <v>160</v>
          </cell>
          <cell r="E161" t="str">
            <v>周小龙</v>
          </cell>
          <cell r="F161" t="str">
            <v>男</v>
          </cell>
          <cell r="G161" t="str">
            <v>460028198506210055</v>
          </cell>
        </row>
        <row r="162">
          <cell r="C162">
            <v>201609101747</v>
          </cell>
          <cell r="D162">
            <v>161</v>
          </cell>
          <cell r="E162" t="str">
            <v>唐小春</v>
          </cell>
          <cell r="F162" t="str">
            <v>男</v>
          </cell>
          <cell r="G162" t="str">
            <v>460028197910080075</v>
          </cell>
        </row>
        <row r="163">
          <cell r="C163">
            <v>201609101801</v>
          </cell>
          <cell r="D163">
            <v>162</v>
          </cell>
          <cell r="E163" t="str">
            <v>陈栓全</v>
          </cell>
          <cell r="F163" t="str">
            <v>男</v>
          </cell>
          <cell r="G163" t="str">
            <v>460028198802280031</v>
          </cell>
        </row>
        <row r="164">
          <cell r="C164">
            <v>201609101501</v>
          </cell>
          <cell r="D164">
            <v>163</v>
          </cell>
          <cell r="E164" t="str">
            <v>麦延明</v>
          </cell>
          <cell r="F164" t="str">
            <v>男</v>
          </cell>
          <cell r="G164" t="str">
            <v>460028197610050034</v>
          </cell>
        </row>
        <row r="165">
          <cell r="C165">
            <v>201609101838</v>
          </cell>
          <cell r="D165">
            <v>164</v>
          </cell>
          <cell r="E165" t="str">
            <v>唐政龙</v>
          </cell>
          <cell r="F165" t="str">
            <v>男</v>
          </cell>
          <cell r="G165" t="str">
            <v>460028198102130032</v>
          </cell>
        </row>
        <row r="166">
          <cell r="C166">
            <v>201609101922</v>
          </cell>
          <cell r="D166">
            <v>165</v>
          </cell>
          <cell r="E166" t="str">
            <v>符小松</v>
          </cell>
          <cell r="F166" t="str">
            <v>男</v>
          </cell>
          <cell r="G166" t="str">
            <v>460028198501290017</v>
          </cell>
        </row>
        <row r="167">
          <cell r="C167">
            <v>201609101509</v>
          </cell>
          <cell r="D167">
            <v>166</v>
          </cell>
          <cell r="E167" t="str">
            <v>王翔</v>
          </cell>
          <cell r="F167" t="str">
            <v>男</v>
          </cell>
          <cell r="G167" t="str">
            <v>460028198903230076</v>
          </cell>
        </row>
        <row r="168">
          <cell r="C168">
            <v>201609101647</v>
          </cell>
          <cell r="D168">
            <v>167</v>
          </cell>
          <cell r="E168" t="str">
            <v>严阳龙</v>
          </cell>
          <cell r="F168" t="str">
            <v>男</v>
          </cell>
          <cell r="G168" t="str">
            <v>460028197610110017</v>
          </cell>
        </row>
        <row r="169">
          <cell r="C169">
            <v>201609101832</v>
          </cell>
          <cell r="D169">
            <v>168</v>
          </cell>
          <cell r="E169" t="str">
            <v>罗清恒</v>
          </cell>
          <cell r="F169" t="str">
            <v>男</v>
          </cell>
          <cell r="G169" t="str">
            <v>460028198207120017</v>
          </cell>
        </row>
        <row r="170">
          <cell r="C170">
            <v>201609101735</v>
          </cell>
          <cell r="D170">
            <v>169</v>
          </cell>
          <cell r="E170" t="str">
            <v>梁天伟</v>
          </cell>
          <cell r="F170" t="str">
            <v>男</v>
          </cell>
          <cell r="G170" t="str">
            <v>460028198308163614</v>
          </cell>
        </row>
        <row r="171">
          <cell r="C171">
            <v>201609101725</v>
          </cell>
          <cell r="D171">
            <v>170</v>
          </cell>
          <cell r="E171" t="str">
            <v>何正彬</v>
          </cell>
          <cell r="F171" t="str">
            <v>男</v>
          </cell>
          <cell r="G171" t="str">
            <v>460028197108160078</v>
          </cell>
        </row>
        <row r="172">
          <cell r="C172">
            <v>201609101722</v>
          </cell>
          <cell r="D172">
            <v>171</v>
          </cell>
          <cell r="E172" t="str">
            <v>王庆斌</v>
          </cell>
          <cell r="F172" t="str">
            <v>男</v>
          </cell>
          <cell r="G172" t="str">
            <v>460028198010080031</v>
          </cell>
        </row>
        <row r="173">
          <cell r="C173">
            <v>201609101903</v>
          </cell>
          <cell r="D173">
            <v>172</v>
          </cell>
          <cell r="E173" t="str">
            <v>苏梁青</v>
          </cell>
          <cell r="F173" t="str">
            <v>男</v>
          </cell>
          <cell r="G173" t="str">
            <v>460028198304080053</v>
          </cell>
        </row>
        <row r="174">
          <cell r="C174">
            <v>201609101538</v>
          </cell>
          <cell r="D174">
            <v>173</v>
          </cell>
          <cell r="E174" t="str">
            <v>谢宗志</v>
          </cell>
          <cell r="F174" t="str">
            <v>男</v>
          </cell>
          <cell r="G174" t="str">
            <v>460028198509154415</v>
          </cell>
        </row>
        <row r="175">
          <cell r="C175">
            <v>201609101728</v>
          </cell>
          <cell r="D175">
            <v>174</v>
          </cell>
          <cell r="E175" t="str">
            <v>王和楠</v>
          </cell>
          <cell r="F175" t="str">
            <v>男</v>
          </cell>
          <cell r="G175" t="str">
            <v>460028198305110015</v>
          </cell>
        </row>
        <row r="176">
          <cell r="C176">
            <v>201609101742</v>
          </cell>
          <cell r="D176">
            <v>175</v>
          </cell>
          <cell r="E176" t="str">
            <v>林述诗</v>
          </cell>
          <cell r="F176" t="str">
            <v>男</v>
          </cell>
          <cell r="G176" t="str">
            <v>460028197405050035</v>
          </cell>
        </row>
        <row r="177">
          <cell r="C177">
            <v>201609101810</v>
          </cell>
          <cell r="D177">
            <v>176</v>
          </cell>
          <cell r="E177" t="str">
            <v>王观峰</v>
          </cell>
          <cell r="F177" t="str">
            <v>男</v>
          </cell>
          <cell r="G177" t="str">
            <v>460028198606157239</v>
          </cell>
        </row>
        <row r="178">
          <cell r="C178">
            <v>201609101631</v>
          </cell>
          <cell r="D178">
            <v>177</v>
          </cell>
          <cell r="E178" t="str">
            <v>林先喜</v>
          </cell>
          <cell r="F178" t="str">
            <v>男</v>
          </cell>
          <cell r="G178" t="str">
            <v>460028197211080017</v>
          </cell>
        </row>
        <row r="179">
          <cell r="C179">
            <v>201609101806</v>
          </cell>
          <cell r="D179">
            <v>178</v>
          </cell>
          <cell r="E179" t="str">
            <v>符庆</v>
          </cell>
          <cell r="F179" t="str">
            <v>男</v>
          </cell>
          <cell r="G179" t="str">
            <v>460028198107030030</v>
          </cell>
        </row>
        <row r="180">
          <cell r="C180">
            <v>201609101824</v>
          </cell>
          <cell r="D180">
            <v>179</v>
          </cell>
          <cell r="E180" t="str">
            <v>李永学</v>
          </cell>
          <cell r="F180" t="str">
            <v>男</v>
          </cell>
          <cell r="G180" t="str">
            <v>460028197808050013</v>
          </cell>
        </row>
        <row r="181">
          <cell r="C181">
            <v>201609101813</v>
          </cell>
          <cell r="D181">
            <v>180</v>
          </cell>
          <cell r="E181" t="str">
            <v>张平</v>
          </cell>
          <cell r="F181" t="str">
            <v>男</v>
          </cell>
          <cell r="G181" t="str">
            <v>460028198206170012</v>
          </cell>
        </row>
        <row r="182">
          <cell r="C182">
            <v>201609101604</v>
          </cell>
          <cell r="D182">
            <v>181</v>
          </cell>
          <cell r="E182" t="str">
            <v>谢宇勇</v>
          </cell>
          <cell r="F182" t="str">
            <v>男</v>
          </cell>
          <cell r="G182" t="str">
            <v>460028197603300015</v>
          </cell>
        </row>
        <row r="183">
          <cell r="C183">
            <v>201609101605</v>
          </cell>
          <cell r="D183">
            <v>182</v>
          </cell>
          <cell r="E183" t="str">
            <v>张慧锋</v>
          </cell>
          <cell r="F183" t="str">
            <v>男</v>
          </cell>
          <cell r="G183" t="str">
            <v>469024197903160010</v>
          </cell>
        </row>
        <row r="184">
          <cell r="C184">
            <v>201609101921</v>
          </cell>
          <cell r="D184">
            <v>183</v>
          </cell>
          <cell r="E184" t="str">
            <v>周智明</v>
          </cell>
          <cell r="F184" t="str">
            <v>男</v>
          </cell>
          <cell r="G184" t="str">
            <v>460028197403060010</v>
          </cell>
        </row>
        <row r="185">
          <cell r="C185">
            <v>201609101803</v>
          </cell>
          <cell r="D185">
            <v>184</v>
          </cell>
          <cell r="E185" t="str">
            <v>李朝江</v>
          </cell>
          <cell r="F185" t="str">
            <v>男</v>
          </cell>
          <cell r="G185" t="str">
            <v>460028197109100034</v>
          </cell>
        </row>
        <row r="186">
          <cell r="C186">
            <v>201609101733</v>
          </cell>
          <cell r="D186">
            <v>185</v>
          </cell>
          <cell r="E186" t="str">
            <v>张盛</v>
          </cell>
          <cell r="F186" t="str">
            <v>男</v>
          </cell>
          <cell r="G186" t="str">
            <v>460028197309080015</v>
          </cell>
        </row>
        <row r="187">
          <cell r="C187">
            <v>201609101633</v>
          </cell>
          <cell r="D187">
            <v>186</v>
          </cell>
          <cell r="E187" t="str">
            <v>钟海云</v>
          </cell>
          <cell r="F187" t="str">
            <v>男</v>
          </cell>
          <cell r="G187" t="str">
            <v>460028197912310014</v>
          </cell>
        </row>
        <row r="188">
          <cell r="C188">
            <v>201609101829</v>
          </cell>
          <cell r="D188">
            <v>187</v>
          </cell>
          <cell r="E188" t="str">
            <v>严韦</v>
          </cell>
          <cell r="F188" t="str">
            <v>男</v>
          </cell>
          <cell r="G188" t="str">
            <v>460028198208100018</v>
          </cell>
        </row>
        <row r="189">
          <cell r="C189">
            <v>201609101624</v>
          </cell>
          <cell r="D189">
            <v>188</v>
          </cell>
          <cell r="E189" t="str">
            <v>云惟文</v>
          </cell>
          <cell r="F189" t="str">
            <v>男</v>
          </cell>
          <cell r="G189" t="str">
            <v>460028198207010010</v>
          </cell>
        </row>
        <row r="190">
          <cell r="C190">
            <v>201609101634</v>
          </cell>
          <cell r="D190">
            <v>189</v>
          </cell>
          <cell r="E190" t="str">
            <v>洪祥灵</v>
          </cell>
          <cell r="F190" t="str">
            <v>男</v>
          </cell>
          <cell r="G190" t="str">
            <v>460028197704110034</v>
          </cell>
        </row>
        <row r="191">
          <cell r="C191">
            <v>201609101544</v>
          </cell>
          <cell r="D191">
            <v>190</v>
          </cell>
          <cell r="E191" t="str">
            <v>符刚</v>
          </cell>
          <cell r="F191" t="str">
            <v>男</v>
          </cell>
          <cell r="G191" t="str">
            <v>460028198205140057</v>
          </cell>
        </row>
        <row r="192">
          <cell r="C192">
            <v>201609101702</v>
          </cell>
          <cell r="D192">
            <v>191</v>
          </cell>
          <cell r="E192" t="str">
            <v>李宇阳</v>
          </cell>
          <cell r="F192" t="str">
            <v>男</v>
          </cell>
          <cell r="G192" t="str">
            <v>460028198107196014</v>
          </cell>
        </row>
        <row r="193">
          <cell r="C193">
            <v>201609101741</v>
          </cell>
          <cell r="D193">
            <v>192</v>
          </cell>
          <cell r="E193" t="str">
            <v>符春</v>
          </cell>
          <cell r="F193" t="str">
            <v>男</v>
          </cell>
          <cell r="G193" t="str">
            <v>460028198304200019</v>
          </cell>
        </row>
        <row r="194">
          <cell r="C194">
            <v>201609101842</v>
          </cell>
          <cell r="D194">
            <v>193</v>
          </cell>
          <cell r="E194" t="str">
            <v>陈扬高</v>
          </cell>
          <cell r="F194" t="str">
            <v>男</v>
          </cell>
          <cell r="G194" t="str">
            <v>460028198309146015</v>
          </cell>
        </row>
        <row r="195">
          <cell r="C195">
            <v>201609101901</v>
          </cell>
          <cell r="D195">
            <v>194</v>
          </cell>
          <cell r="E195" t="str">
            <v>王承训</v>
          </cell>
          <cell r="F195" t="str">
            <v>男</v>
          </cell>
          <cell r="G195" t="str">
            <v>460028198308252430</v>
          </cell>
        </row>
        <row r="196">
          <cell r="C196">
            <v>201609101819</v>
          </cell>
          <cell r="D196">
            <v>195</v>
          </cell>
          <cell r="E196" t="str">
            <v>林益坚</v>
          </cell>
          <cell r="F196" t="str">
            <v>男</v>
          </cell>
          <cell r="G196" t="str">
            <v>460028197509120034</v>
          </cell>
        </row>
        <row r="197">
          <cell r="C197">
            <v>201609101527</v>
          </cell>
          <cell r="D197">
            <v>196</v>
          </cell>
          <cell r="E197" t="str">
            <v>王国富</v>
          </cell>
          <cell r="F197" t="str">
            <v>男</v>
          </cell>
          <cell r="G197" t="str">
            <v>460028197212100438</v>
          </cell>
        </row>
        <row r="198">
          <cell r="C198">
            <v>201609101910</v>
          </cell>
          <cell r="D198">
            <v>197</v>
          </cell>
          <cell r="E198" t="str">
            <v>王开剑</v>
          </cell>
          <cell r="F198" t="str">
            <v>男</v>
          </cell>
          <cell r="G198" t="str">
            <v>46002819831009761X</v>
          </cell>
        </row>
        <row r="199">
          <cell r="C199">
            <v>201609101713</v>
          </cell>
          <cell r="D199">
            <v>198</v>
          </cell>
          <cell r="E199" t="str">
            <v>钟小壮</v>
          </cell>
          <cell r="F199" t="str">
            <v>男</v>
          </cell>
          <cell r="G199" t="str">
            <v>460028197708070017</v>
          </cell>
        </row>
        <row r="200">
          <cell r="C200">
            <v>201609101812</v>
          </cell>
          <cell r="D200">
            <v>199</v>
          </cell>
          <cell r="E200" t="str">
            <v>王小聪</v>
          </cell>
          <cell r="F200" t="str">
            <v>男</v>
          </cell>
          <cell r="G200" t="str">
            <v>460028197808036019</v>
          </cell>
        </row>
        <row r="201">
          <cell r="C201">
            <v>201609101510</v>
          </cell>
          <cell r="D201">
            <v>200</v>
          </cell>
          <cell r="E201" t="str">
            <v>王柏淞</v>
          </cell>
          <cell r="F201" t="str">
            <v>男</v>
          </cell>
          <cell r="G201" t="str">
            <v>460028197908100110</v>
          </cell>
        </row>
        <row r="202">
          <cell r="C202">
            <v>201609101917</v>
          </cell>
          <cell r="D202">
            <v>201</v>
          </cell>
          <cell r="E202" t="str">
            <v>王忠湖</v>
          </cell>
          <cell r="F202" t="str">
            <v>男</v>
          </cell>
          <cell r="G202" t="str">
            <v>46002819881227003X</v>
          </cell>
        </row>
        <row r="203">
          <cell r="C203">
            <v>201609101821</v>
          </cell>
          <cell r="D203">
            <v>202</v>
          </cell>
          <cell r="E203" t="str">
            <v>王青</v>
          </cell>
          <cell r="F203" t="str">
            <v>男</v>
          </cell>
          <cell r="G203" t="str">
            <v>460028198201150012</v>
          </cell>
        </row>
        <row r="204">
          <cell r="C204">
            <v>201609101550</v>
          </cell>
          <cell r="D204">
            <v>203</v>
          </cell>
          <cell r="E204" t="str">
            <v>吴应森</v>
          </cell>
          <cell r="F204" t="str">
            <v>男</v>
          </cell>
          <cell r="G204" t="str">
            <v>460028197310230076</v>
          </cell>
        </row>
        <row r="205">
          <cell r="C205">
            <v>201609101807</v>
          </cell>
          <cell r="D205">
            <v>204</v>
          </cell>
          <cell r="E205" t="str">
            <v>倪铭生</v>
          </cell>
          <cell r="F205" t="str">
            <v>男</v>
          </cell>
          <cell r="G205" t="str">
            <v>460028198005080037</v>
          </cell>
        </row>
        <row r="206">
          <cell r="C206">
            <v>201609101846</v>
          </cell>
          <cell r="D206">
            <v>205</v>
          </cell>
          <cell r="E206" t="str">
            <v>李京恩</v>
          </cell>
          <cell r="F206" t="str">
            <v>男</v>
          </cell>
          <cell r="G206" t="str">
            <v>460028198311276812</v>
          </cell>
        </row>
        <row r="207">
          <cell r="C207">
            <v>201609101712</v>
          </cell>
          <cell r="D207">
            <v>206</v>
          </cell>
          <cell r="E207" t="str">
            <v>吕小牛</v>
          </cell>
          <cell r="F207" t="str">
            <v>男</v>
          </cell>
          <cell r="G207" t="str">
            <v>460028197504180054</v>
          </cell>
        </row>
        <row r="208">
          <cell r="C208">
            <v>201609101850</v>
          </cell>
          <cell r="D208">
            <v>207</v>
          </cell>
          <cell r="E208" t="str">
            <v>林小群</v>
          </cell>
          <cell r="F208" t="str">
            <v>男</v>
          </cell>
          <cell r="G208" t="str">
            <v>46902419800906001X</v>
          </cell>
        </row>
        <row r="209">
          <cell r="C209">
            <v>201609101609</v>
          </cell>
          <cell r="D209">
            <v>208</v>
          </cell>
          <cell r="E209" t="str">
            <v>何贤才</v>
          </cell>
          <cell r="F209" t="str">
            <v>男</v>
          </cell>
          <cell r="G209" t="str">
            <v>46002819801031001X</v>
          </cell>
        </row>
        <row r="210">
          <cell r="C210">
            <v>201609101522</v>
          </cell>
          <cell r="D210">
            <v>209</v>
          </cell>
          <cell r="E210" t="str">
            <v>谭汉龙</v>
          </cell>
          <cell r="F210" t="str">
            <v>男</v>
          </cell>
          <cell r="G210" t="str">
            <v>460028198104250070</v>
          </cell>
        </row>
        <row r="211">
          <cell r="C211">
            <v>201609101521</v>
          </cell>
          <cell r="D211">
            <v>210</v>
          </cell>
          <cell r="E211" t="str">
            <v>王明晶</v>
          </cell>
          <cell r="F211" t="str">
            <v>男</v>
          </cell>
          <cell r="G211" t="str">
            <v>460028197908010019</v>
          </cell>
        </row>
        <row r="212">
          <cell r="C212">
            <v>201609101511</v>
          </cell>
          <cell r="D212">
            <v>211</v>
          </cell>
          <cell r="E212" t="str">
            <v>陈阳</v>
          </cell>
          <cell r="F212" t="str">
            <v>男</v>
          </cell>
          <cell r="G212" t="str">
            <v>460028198112030078</v>
          </cell>
        </row>
        <row r="213">
          <cell r="C213">
            <v>201609101502</v>
          </cell>
          <cell r="D213">
            <v>212</v>
          </cell>
          <cell r="E213" t="str">
            <v>周仁龙</v>
          </cell>
          <cell r="F213" t="str">
            <v>男</v>
          </cell>
          <cell r="G213" t="str">
            <v>460028198206060032</v>
          </cell>
        </row>
        <row r="214">
          <cell r="C214">
            <v>201609101719</v>
          </cell>
          <cell r="D214">
            <v>213</v>
          </cell>
          <cell r="E214" t="str">
            <v>林诗义</v>
          </cell>
          <cell r="F214" t="str">
            <v>男</v>
          </cell>
          <cell r="G214" t="str">
            <v>460028198303170014</v>
          </cell>
        </row>
        <row r="215">
          <cell r="C215">
            <v>201609101607</v>
          </cell>
          <cell r="D215">
            <v>214</v>
          </cell>
          <cell r="E215" t="str">
            <v>秦政计</v>
          </cell>
          <cell r="F215" t="str">
            <v>男</v>
          </cell>
          <cell r="G215" t="str">
            <v>460028198707100039</v>
          </cell>
        </row>
        <row r="216">
          <cell r="C216">
            <v>201609101845</v>
          </cell>
          <cell r="D216">
            <v>215</v>
          </cell>
          <cell r="E216" t="str">
            <v>孙劳敏</v>
          </cell>
          <cell r="F216" t="str">
            <v>男</v>
          </cell>
          <cell r="G216" t="str">
            <v>460028197703010015</v>
          </cell>
        </row>
        <row r="217">
          <cell r="C217">
            <v>201609101646</v>
          </cell>
          <cell r="D217">
            <v>216</v>
          </cell>
          <cell r="E217" t="str">
            <v>周志坚</v>
          </cell>
          <cell r="F217" t="str">
            <v>男</v>
          </cell>
          <cell r="G217" t="str">
            <v>460028197408090032</v>
          </cell>
        </row>
        <row r="218">
          <cell r="C218">
            <v>201609101915</v>
          </cell>
          <cell r="D218">
            <v>217</v>
          </cell>
          <cell r="E218" t="str">
            <v>王振辉</v>
          </cell>
          <cell r="F218" t="str">
            <v>男</v>
          </cell>
          <cell r="G218" t="str">
            <v>460028198107040079</v>
          </cell>
        </row>
        <row r="219">
          <cell r="C219">
            <v>201609101505</v>
          </cell>
          <cell r="D219">
            <v>218</v>
          </cell>
          <cell r="E219" t="str">
            <v>颜建凤</v>
          </cell>
          <cell r="F219" t="str">
            <v>男</v>
          </cell>
          <cell r="G219" t="str">
            <v>460028198308100031</v>
          </cell>
        </row>
        <row r="220">
          <cell r="C220">
            <v>201609101514</v>
          </cell>
          <cell r="D220">
            <v>219</v>
          </cell>
          <cell r="E220" t="str">
            <v>陈少文</v>
          </cell>
          <cell r="F220" t="str">
            <v>男</v>
          </cell>
          <cell r="G220" t="str">
            <v>46002819840928241X</v>
          </cell>
        </row>
        <row r="221">
          <cell r="C221">
            <v>201609101628</v>
          </cell>
          <cell r="D221">
            <v>220</v>
          </cell>
          <cell r="E221" t="str">
            <v>陈静文</v>
          </cell>
          <cell r="F221" t="str">
            <v>男</v>
          </cell>
          <cell r="G221" t="str">
            <v>460028198805027218</v>
          </cell>
        </row>
        <row r="222">
          <cell r="C222">
            <v>201609101737</v>
          </cell>
          <cell r="D222">
            <v>221</v>
          </cell>
          <cell r="E222" t="str">
            <v>王日峰</v>
          </cell>
          <cell r="F222" t="str">
            <v>男</v>
          </cell>
          <cell r="G222" t="str">
            <v>460028197807250013</v>
          </cell>
        </row>
        <row r="223">
          <cell r="C223">
            <v>201609101823</v>
          </cell>
          <cell r="D223">
            <v>222</v>
          </cell>
          <cell r="E223" t="str">
            <v>符振生</v>
          </cell>
          <cell r="F223" t="str">
            <v>男</v>
          </cell>
          <cell r="G223" t="str">
            <v>460028197908170039</v>
          </cell>
        </row>
        <row r="224">
          <cell r="C224">
            <v>201609101923</v>
          </cell>
          <cell r="D224">
            <v>223</v>
          </cell>
          <cell r="E224" t="str">
            <v>许绩生</v>
          </cell>
          <cell r="F224" t="str">
            <v>男</v>
          </cell>
          <cell r="G224" t="str">
            <v>460028198610067615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G227"/>
  <sheetViews>
    <sheetView tabSelected="1" workbookViewId="0">
      <selection activeCell="I2" sqref="I2"/>
    </sheetView>
  </sheetViews>
  <sheetFormatPr defaultRowHeight="13.5"/>
  <cols>
    <col min="1" max="1" width="9.75" style="8" customWidth="1"/>
    <col min="2" max="2" width="6" style="8" customWidth="1"/>
    <col min="3" max="4" width="10.625" style="8" customWidth="1"/>
    <col min="5" max="5" width="16.625" style="9" customWidth="1"/>
    <col min="6" max="6" width="20.5" style="8" customWidth="1"/>
    <col min="7" max="7" width="26.5" hidden="1" customWidth="1"/>
  </cols>
  <sheetData>
    <row r="1" spans="1:7" ht="48.75" customHeight="1">
      <c r="A1" s="10" t="s">
        <v>57</v>
      </c>
      <c r="B1" s="11"/>
      <c r="C1" s="11"/>
      <c r="D1" s="11"/>
      <c r="E1" s="11"/>
      <c r="F1" s="11"/>
    </row>
    <row r="2" spans="1:7" s="5" customFormat="1" ht="30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7" ht="27" customHeight="1">
      <c r="A3" s="6" t="str">
        <f>VLOOKUP(E3,[1]总表!C:G,3,0)</f>
        <v>麦延明</v>
      </c>
      <c r="B3" s="6" t="s">
        <v>6</v>
      </c>
      <c r="C3" s="6" t="s">
        <v>7</v>
      </c>
      <c r="D3" s="6" t="s">
        <v>8</v>
      </c>
      <c r="E3" s="7">
        <v>201609101501</v>
      </c>
      <c r="F3" s="6" t="str">
        <f>RIGHT(G3,4)</f>
        <v>0034</v>
      </c>
      <c r="G3" t="str">
        <f>VLOOKUP(E3,[1]总表!C:G,5,0)</f>
        <v>460028197610050034</v>
      </c>
    </row>
    <row r="4" spans="1:7" ht="27" customHeight="1">
      <c r="A4" s="6" t="str">
        <f>VLOOKUP(E4,[1]总表!C:G,3,0)</f>
        <v>周仁龙</v>
      </c>
      <c r="B4" s="6" t="s">
        <v>6</v>
      </c>
      <c r="C4" s="6" t="s">
        <v>7</v>
      </c>
      <c r="D4" s="6" t="s">
        <v>9</v>
      </c>
      <c r="E4" s="7">
        <v>201609101502</v>
      </c>
      <c r="F4" s="6" t="str">
        <f t="shared" ref="F4:F67" si="0">RIGHT(G4,4)</f>
        <v>0032</v>
      </c>
      <c r="G4" t="str">
        <f>VLOOKUP(E4,[1]总表!C:G,5,0)</f>
        <v>460028198206060032</v>
      </c>
    </row>
    <row r="5" spans="1:7" ht="27" customHeight="1">
      <c r="A5" s="6" t="str">
        <f>VLOOKUP(E5,[1]总表!C:G,3,0)</f>
        <v>谢文豪</v>
      </c>
      <c r="B5" s="6" t="s">
        <v>6</v>
      </c>
      <c r="C5" s="6" t="s">
        <v>7</v>
      </c>
      <c r="D5" s="6" t="s">
        <v>10</v>
      </c>
      <c r="E5" s="7">
        <v>201609101503</v>
      </c>
      <c r="F5" s="6" t="str">
        <f t="shared" si="0"/>
        <v>0036</v>
      </c>
      <c r="G5" t="str">
        <f>VLOOKUP(E5,[1]总表!C:G,5,0)</f>
        <v>460028198204270036</v>
      </c>
    </row>
    <row r="6" spans="1:7" ht="27" customHeight="1">
      <c r="A6" s="6" t="str">
        <f>VLOOKUP(E6,[1]总表!C:G,3,0)</f>
        <v>张世锐</v>
      </c>
      <c r="B6" s="6" t="s">
        <v>6</v>
      </c>
      <c r="C6" s="6" t="s">
        <v>7</v>
      </c>
      <c r="D6" s="6" t="s">
        <v>11</v>
      </c>
      <c r="E6" s="7">
        <v>201609101504</v>
      </c>
      <c r="F6" s="6" t="str">
        <f t="shared" si="0"/>
        <v>0092</v>
      </c>
      <c r="G6" t="str">
        <f>VLOOKUP(E6,[1]总表!C:G,5,0)</f>
        <v>460028198310080092</v>
      </c>
    </row>
    <row r="7" spans="1:7" ht="27" customHeight="1">
      <c r="A7" s="6" t="str">
        <f>VLOOKUP(E7,[1]总表!C:G,3,0)</f>
        <v>颜建凤</v>
      </c>
      <c r="B7" s="6" t="s">
        <v>6</v>
      </c>
      <c r="C7" s="6" t="s">
        <v>7</v>
      </c>
      <c r="D7" s="6" t="s">
        <v>12</v>
      </c>
      <c r="E7" s="7">
        <v>201609101505</v>
      </c>
      <c r="F7" s="6" t="str">
        <f t="shared" si="0"/>
        <v>0031</v>
      </c>
      <c r="G7" t="str">
        <f>VLOOKUP(E7,[1]总表!C:G,5,0)</f>
        <v>460028198308100031</v>
      </c>
    </row>
    <row r="8" spans="1:7" ht="27" customHeight="1">
      <c r="A8" s="6" t="str">
        <f>VLOOKUP(E8,[1]总表!C:G,3,0)</f>
        <v>秦款</v>
      </c>
      <c r="B8" s="6" t="s">
        <v>6</v>
      </c>
      <c r="C8" s="6" t="s">
        <v>7</v>
      </c>
      <c r="D8" s="6" t="s">
        <v>13</v>
      </c>
      <c r="E8" s="7">
        <v>201609101506</v>
      </c>
      <c r="F8" s="6" t="str">
        <f t="shared" si="0"/>
        <v>0059</v>
      </c>
      <c r="G8" t="str">
        <f>VLOOKUP(E8,[1]总表!C:G,5,0)</f>
        <v>460028198807210059</v>
      </c>
    </row>
    <row r="9" spans="1:7" ht="27" customHeight="1">
      <c r="A9" s="6" t="str">
        <f>VLOOKUP(E9,[1]总表!C:G,3,0)</f>
        <v>黄晓昌</v>
      </c>
      <c r="B9" s="6" t="s">
        <v>6</v>
      </c>
      <c r="C9" s="6" t="s">
        <v>7</v>
      </c>
      <c r="D9" s="6" t="s">
        <v>14</v>
      </c>
      <c r="E9" s="7">
        <v>201609101507</v>
      </c>
      <c r="F9" s="6" t="str">
        <f t="shared" si="0"/>
        <v>0011</v>
      </c>
      <c r="G9" t="str">
        <f>VLOOKUP(E9,[1]总表!C:G,5,0)</f>
        <v>460028198306290011</v>
      </c>
    </row>
    <row r="10" spans="1:7" ht="27" customHeight="1">
      <c r="A10" s="6" t="str">
        <f>VLOOKUP(E10,[1]总表!C:G,3,0)</f>
        <v>谢家富</v>
      </c>
      <c r="B10" s="6" t="s">
        <v>6</v>
      </c>
      <c r="C10" s="6" t="s">
        <v>7</v>
      </c>
      <c r="D10" s="6" t="s">
        <v>15</v>
      </c>
      <c r="E10" s="7">
        <v>201609101508</v>
      </c>
      <c r="F10" s="6" t="str">
        <f t="shared" si="0"/>
        <v>0417</v>
      </c>
      <c r="G10" t="str">
        <f>VLOOKUP(E10,[1]总表!C:G,5,0)</f>
        <v>460028198905170417</v>
      </c>
    </row>
    <row r="11" spans="1:7" ht="27" customHeight="1">
      <c r="A11" s="6" t="str">
        <f>VLOOKUP(E11,[1]总表!C:G,3,0)</f>
        <v>王翔</v>
      </c>
      <c r="B11" s="6" t="s">
        <v>6</v>
      </c>
      <c r="C11" s="6" t="s">
        <v>7</v>
      </c>
      <c r="D11" s="6" t="s">
        <v>16</v>
      </c>
      <c r="E11" s="7">
        <v>201609101509</v>
      </c>
      <c r="F11" s="6" t="str">
        <f t="shared" si="0"/>
        <v>0076</v>
      </c>
      <c r="G11" t="str">
        <f>VLOOKUP(E11,[1]总表!C:G,5,0)</f>
        <v>460028198903230076</v>
      </c>
    </row>
    <row r="12" spans="1:7" ht="27" customHeight="1">
      <c r="A12" s="6" t="str">
        <f>VLOOKUP(E12,[1]总表!C:G,3,0)</f>
        <v>王柏淞</v>
      </c>
      <c r="B12" s="6" t="s">
        <v>6</v>
      </c>
      <c r="C12" s="6" t="s">
        <v>7</v>
      </c>
      <c r="D12" s="6" t="s">
        <v>17</v>
      </c>
      <c r="E12" s="7">
        <v>201609101510</v>
      </c>
      <c r="F12" s="6" t="str">
        <f t="shared" si="0"/>
        <v>0110</v>
      </c>
      <c r="G12" t="str">
        <f>VLOOKUP(E12,[1]总表!C:G,5,0)</f>
        <v>460028197908100110</v>
      </c>
    </row>
    <row r="13" spans="1:7" ht="27" customHeight="1">
      <c r="A13" s="6" t="str">
        <f>VLOOKUP(E13,[1]总表!C:G,3,0)</f>
        <v>陈阳</v>
      </c>
      <c r="B13" s="6" t="s">
        <v>6</v>
      </c>
      <c r="C13" s="6" t="s">
        <v>7</v>
      </c>
      <c r="D13" s="6" t="s">
        <v>18</v>
      </c>
      <c r="E13" s="7">
        <v>201609101511</v>
      </c>
      <c r="F13" s="6" t="str">
        <f t="shared" si="0"/>
        <v>0078</v>
      </c>
      <c r="G13" t="str">
        <f>VLOOKUP(E13,[1]总表!C:G,5,0)</f>
        <v>460028198112030078</v>
      </c>
    </row>
    <row r="14" spans="1:7" ht="27" customHeight="1">
      <c r="A14" s="6" t="str">
        <f>VLOOKUP(E14,[1]总表!C:G,3,0)</f>
        <v>符干肖</v>
      </c>
      <c r="B14" s="6" t="s">
        <v>6</v>
      </c>
      <c r="C14" s="6" t="s">
        <v>7</v>
      </c>
      <c r="D14" s="6" t="s">
        <v>19</v>
      </c>
      <c r="E14" s="7">
        <v>201609101512</v>
      </c>
      <c r="F14" s="6" t="str">
        <f t="shared" si="0"/>
        <v>0059</v>
      </c>
      <c r="G14" t="str">
        <f>VLOOKUP(E14,[1]总表!C:G,5,0)</f>
        <v>469024197612250059</v>
      </c>
    </row>
    <row r="15" spans="1:7" ht="27" customHeight="1">
      <c r="A15" s="6" t="str">
        <f>VLOOKUP(E15,[1]总表!C:G,3,0)</f>
        <v>何正根</v>
      </c>
      <c r="B15" s="6" t="s">
        <v>6</v>
      </c>
      <c r="C15" s="6" t="s">
        <v>7</v>
      </c>
      <c r="D15" s="6" t="s">
        <v>20</v>
      </c>
      <c r="E15" s="7">
        <v>201609101513</v>
      </c>
      <c r="F15" s="6" t="str">
        <f t="shared" si="0"/>
        <v>0077</v>
      </c>
      <c r="G15" t="str">
        <f>VLOOKUP(E15,[1]总表!C:G,5,0)</f>
        <v>469024197309080077</v>
      </c>
    </row>
    <row r="16" spans="1:7" ht="27" customHeight="1">
      <c r="A16" s="6" t="str">
        <f>VLOOKUP(E16,[1]总表!C:G,3,0)</f>
        <v>陈少文</v>
      </c>
      <c r="B16" s="6" t="s">
        <v>6</v>
      </c>
      <c r="C16" s="6" t="s">
        <v>7</v>
      </c>
      <c r="D16" s="6" t="s">
        <v>21</v>
      </c>
      <c r="E16" s="7">
        <v>201609101514</v>
      </c>
      <c r="F16" s="6" t="str">
        <f t="shared" si="0"/>
        <v>241X</v>
      </c>
      <c r="G16" t="str">
        <f>VLOOKUP(E16,[1]总表!C:G,5,0)</f>
        <v>46002819840928241X</v>
      </c>
    </row>
    <row r="17" spans="1:7" ht="27" customHeight="1">
      <c r="A17" s="6" t="str">
        <f>VLOOKUP(E17,[1]总表!C:G,3,0)</f>
        <v>王振雄</v>
      </c>
      <c r="B17" s="6" t="s">
        <v>6</v>
      </c>
      <c r="C17" s="6" t="s">
        <v>7</v>
      </c>
      <c r="D17" s="6" t="s">
        <v>7</v>
      </c>
      <c r="E17" s="7">
        <v>201609101515</v>
      </c>
      <c r="F17" s="6" t="str">
        <f t="shared" si="0"/>
        <v>0073</v>
      </c>
      <c r="G17" t="str">
        <f>VLOOKUP(E17,[1]总表!C:G,5,0)</f>
        <v>460028197407090073</v>
      </c>
    </row>
    <row r="18" spans="1:7" ht="27" customHeight="1">
      <c r="A18" s="6" t="str">
        <f>VLOOKUP(E18,[1]总表!C:G,3,0)</f>
        <v>许剑鹏</v>
      </c>
      <c r="B18" s="6" t="s">
        <v>6</v>
      </c>
      <c r="C18" s="6" t="s">
        <v>7</v>
      </c>
      <c r="D18" s="6" t="s">
        <v>22</v>
      </c>
      <c r="E18" s="7">
        <v>201609101516</v>
      </c>
      <c r="F18" s="6" t="str">
        <f t="shared" si="0"/>
        <v>2811</v>
      </c>
      <c r="G18" t="str">
        <f>VLOOKUP(E18,[1]总表!C:G,5,0)</f>
        <v>460028197609122811</v>
      </c>
    </row>
    <row r="19" spans="1:7" ht="27" customHeight="1">
      <c r="A19" s="6" t="str">
        <f>VLOOKUP(E19,[1]总表!C:G,3,0)</f>
        <v>林建壮</v>
      </c>
      <c r="B19" s="6" t="s">
        <v>6</v>
      </c>
      <c r="C19" s="6" t="s">
        <v>7</v>
      </c>
      <c r="D19" s="6" t="s">
        <v>23</v>
      </c>
      <c r="E19" s="7">
        <v>201609101517</v>
      </c>
      <c r="F19" s="6" t="str">
        <f t="shared" si="0"/>
        <v>6811</v>
      </c>
      <c r="G19" t="str">
        <f>VLOOKUP(E19,[1]总表!C:G,5,0)</f>
        <v>460028198206026811</v>
      </c>
    </row>
    <row r="20" spans="1:7" ht="27" customHeight="1">
      <c r="A20" s="6" t="str">
        <f>VLOOKUP(E20,[1]总表!C:G,3,0)</f>
        <v>邓巧思</v>
      </c>
      <c r="B20" s="6" t="s">
        <v>6</v>
      </c>
      <c r="C20" s="6" t="s">
        <v>7</v>
      </c>
      <c r="D20" s="6" t="s">
        <v>24</v>
      </c>
      <c r="E20" s="7">
        <v>201609101518</v>
      </c>
      <c r="F20" s="6" t="str">
        <f t="shared" si="0"/>
        <v>2454</v>
      </c>
      <c r="G20" t="str">
        <f>VLOOKUP(E20,[1]总表!C:G,5,0)</f>
        <v>460028198603162454</v>
      </c>
    </row>
    <row r="21" spans="1:7" ht="27" customHeight="1">
      <c r="A21" s="6" t="str">
        <f>VLOOKUP(E21,[1]总表!C:G,3,0)</f>
        <v>王川</v>
      </c>
      <c r="B21" s="6" t="s">
        <v>6</v>
      </c>
      <c r="C21" s="6" t="s">
        <v>7</v>
      </c>
      <c r="D21" s="6" t="s">
        <v>25</v>
      </c>
      <c r="E21" s="7">
        <v>201609101519</v>
      </c>
      <c r="F21" s="6" t="str">
        <f t="shared" si="0"/>
        <v>0416</v>
      </c>
      <c r="G21" t="str">
        <f>VLOOKUP(E21,[1]总表!C:G,5,0)</f>
        <v>460028197807030416</v>
      </c>
    </row>
    <row r="22" spans="1:7" ht="27" customHeight="1">
      <c r="A22" s="6" t="str">
        <f>VLOOKUP(E22,[1]总表!C:G,3,0)</f>
        <v>庞文明</v>
      </c>
      <c r="B22" s="6" t="s">
        <v>6</v>
      </c>
      <c r="C22" s="6" t="s">
        <v>7</v>
      </c>
      <c r="D22" s="6" t="s">
        <v>26</v>
      </c>
      <c r="E22" s="7">
        <v>201609101520</v>
      </c>
      <c r="F22" s="6" t="str">
        <f t="shared" si="0"/>
        <v>2411</v>
      </c>
      <c r="G22" t="str">
        <f>VLOOKUP(E22,[1]总表!C:G,5,0)</f>
        <v>460028198302132411</v>
      </c>
    </row>
    <row r="23" spans="1:7" ht="27" customHeight="1">
      <c r="A23" s="6" t="str">
        <f>VLOOKUP(E23,[1]总表!C:G,3,0)</f>
        <v>王明晶</v>
      </c>
      <c r="B23" s="6" t="s">
        <v>6</v>
      </c>
      <c r="C23" s="6" t="s">
        <v>7</v>
      </c>
      <c r="D23" s="6" t="s">
        <v>27</v>
      </c>
      <c r="E23" s="7">
        <v>201609101521</v>
      </c>
      <c r="F23" s="6" t="str">
        <f t="shared" si="0"/>
        <v>0019</v>
      </c>
      <c r="G23" t="str">
        <f>VLOOKUP(E23,[1]总表!C:G,5,0)</f>
        <v>460028197908010019</v>
      </c>
    </row>
    <row r="24" spans="1:7" ht="27" customHeight="1">
      <c r="A24" s="6" t="str">
        <f>VLOOKUP(E24,[1]总表!C:G,3,0)</f>
        <v>谭汉龙</v>
      </c>
      <c r="B24" s="6" t="s">
        <v>6</v>
      </c>
      <c r="C24" s="6" t="s">
        <v>7</v>
      </c>
      <c r="D24" s="6" t="s">
        <v>28</v>
      </c>
      <c r="E24" s="7">
        <v>201609101522</v>
      </c>
      <c r="F24" s="6" t="str">
        <f t="shared" si="0"/>
        <v>0070</v>
      </c>
      <c r="G24" t="str">
        <f>VLOOKUP(E24,[1]总表!C:G,5,0)</f>
        <v>460028198104250070</v>
      </c>
    </row>
    <row r="25" spans="1:7" ht="27" customHeight="1">
      <c r="A25" s="6" t="str">
        <f>VLOOKUP(E25,[1]总表!C:G,3,0)</f>
        <v>秦族明</v>
      </c>
      <c r="B25" s="6" t="s">
        <v>6</v>
      </c>
      <c r="C25" s="6" t="s">
        <v>7</v>
      </c>
      <c r="D25" s="6" t="s">
        <v>29</v>
      </c>
      <c r="E25" s="7">
        <v>201609101523</v>
      </c>
      <c r="F25" s="6" t="str">
        <f t="shared" si="0"/>
        <v>0039</v>
      </c>
      <c r="G25" t="str">
        <f>VLOOKUP(E25,[1]总表!C:G,5,0)</f>
        <v>460028198410200039</v>
      </c>
    </row>
    <row r="26" spans="1:7" ht="27" customHeight="1">
      <c r="A26" s="6" t="str">
        <f>VLOOKUP(E26,[1]总表!C:G,3,0)</f>
        <v>林国正</v>
      </c>
      <c r="B26" s="6" t="s">
        <v>6</v>
      </c>
      <c r="C26" s="6" t="s">
        <v>7</v>
      </c>
      <c r="D26" s="6" t="s">
        <v>30</v>
      </c>
      <c r="E26" s="7">
        <v>201609101524</v>
      </c>
      <c r="F26" s="6" t="str">
        <f t="shared" si="0"/>
        <v>0419</v>
      </c>
      <c r="G26" t="str">
        <f>VLOOKUP(E26,[1]总表!C:G,5,0)</f>
        <v>460028198105170419</v>
      </c>
    </row>
    <row r="27" spans="1:7" ht="27" customHeight="1">
      <c r="A27" s="6" t="str">
        <f>VLOOKUP(E27,[1]总表!C:G,3,0)</f>
        <v>王礼豪</v>
      </c>
      <c r="B27" s="6" t="s">
        <v>6</v>
      </c>
      <c r="C27" s="6" t="s">
        <v>7</v>
      </c>
      <c r="D27" s="6" t="s">
        <v>31</v>
      </c>
      <c r="E27" s="7">
        <v>201609101525</v>
      </c>
      <c r="F27" s="6" t="str">
        <f t="shared" si="0"/>
        <v>2417</v>
      </c>
      <c r="G27" t="str">
        <f>VLOOKUP(E27,[1]总表!C:G,5,0)</f>
        <v>460028197212102417</v>
      </c>
    </row>
    <row r="28" spans="1:7" ht="27" customHeight="1">
      <c r="A28" s="6" t="str">
        <f>VLOOKUP(E28,[1]总表!C:G,3,0)</f>
        <v>符学锋</v>
      </c>
      <c r="B28" s="6" t="s">
        <v>6</v>
      </c>
      <c r="C28" s="6" t="s">
        <v>7</v>
      </c>
      <c r="D28" s="6" t="s">
        <v>32</v>
      </c>
      <c r="E28" s="7">
        <v>201609101526</v>
      </c>
      <c r="F28" s="6" t="str">
        <f t="shared" si="0"/>
        <v>0436</v>
      </c>
      <c r="G28" t="str">
        <f>VLOOKUP(E28,[1]总表!C:G,5,0)</f>
        <v>460028197711260436</v>
      </c>
    </row>
    <row r="29" spans="1:7" ht="27" customHeight="1">
      <c r="A29" s="6" t="str">
        <f>VLOOKUP(E29,[1]总表!C:G,3,0)</f>
        <v>王国富</v>
      </c>
      <c r="B29" s="6" t="s">
        <v>6</v>
      </c>
      <c r="C29" s="6" t="s">
        <v>7</v>
      </c>
      <c r="D29" s="6" t="s">
        <v>33</v>
      </c>
      <c r="E29" s="7">
        <v>201609101527</v>
      </c>
      <c r="F29" s="6" t="str">
        <f t="shared" si="0"/>
        <v>0438</v>
      </c>
      <c r="G29" t="str">
        <f>VLOOKUP(E29,[1]总表!C:G,5,0)</f>
        <v>460028197212100438</v>
      </c>
    </row>
    <row r="30" spans="1:7" ht="27" customHeight="1">
      <c r="A30" s="6" t="str">
        <f>VLOOKUP(E30,[1]总表!C:G,3,0)</f>
        <v>林传辉</v>
      </c>
      <c r="B30" s="6" t="s">
        <v>6</v>
      </c>
      <c r="C30" s="6" t="s">
        <v>7</v>
      </c>
      <c r="D30" s="6" t="s">
        <v>34</v>
      </c>
      <c r="E30" s="7">
        <v>201609101528</v>
      </c>
      <c r="F30" s="6" t="str">
        <f t="shared" si="0"/>
        <v>2417</v>
      </c>
      <c r="G30" t="str">
        <f>VLOOKUP(E30,[1]总表!C:G,5,0)</f>
        <v>460028197106182417</v>
      </c>
    </row>
    <row r="31" spans="1:7" ht="27" customHeight="1">
      <c r="A31" s="6" t="str">
        <f>VLOOKUP(E31,[1]总表!C:G,3,0)</f>
        <v>孙灵</v>
      </c>
      <c r="B31" s="6" t="s">
        <v>6</v>
      </c>
      <c r="C31" s="6" t="s">
        <v>7</v>
      </c>
      <c r="D31" s="6" t="s">
        <v>35</v>
      </c>
      <c r="E31" s="7">
        <v>201609101529</v>
      </c>
      <c r="F31" s="6" t="str">
        <f t="shared" si="0"/>
        <v>1610</v>
      </c>
      <c r="G31" t="str">
        <f>VLOOKUP(E31,[1]总表!C:G,5,0)</f>
        <v>460028197806131610</v>
      </c>
    </row>
    <row r="32" spans="1:7" ht="27" customHeight="1">
      <c r="A32" s="6" t="str">
        <f>VLOOKUP(E32,[1]总表!C:G,3,0)</f>
        <v>符祥望</v>
      </c>
      <c r="B32" s="6" t="s">
        <v>6</v>
      </c>
      <c r="C32" s="6" t="s">
        <v>7</v>
      </c>
      <c r="D32" s="6" t="s">
        <v>36</v>
      </c>
      <c r="E32" s="7">
        <v>201609101530</v>
      </c>
      <c r="F32" s="6" t="str">
        <f t="shared" si="0"/>
        <v>0036</v>
      </c>
      <c r="G32" t="str">
        <f>VLOOKUP(E32,[1]总表!C:G,5,0)</f>
        <v>460028198305100036</v>
      </c>
    </row>
    <row r="33" spans="1:7" ht="27" customHeight="1">
      <c r="A33" s="6" t="str">
        <f>VLOOKUP(E33,[1]总表!C:G,3,0)</f>
        <v>林不浓</v>
      </c>
      <c r="B33" s="6" t="s">
        <v>6</v>
      </c>
      <c r="C33" s="6" t="s">
        <v>7</v>
      </c>
      <c r="D33" s="6" t="s">
        <v>37</v>
      </c>
      <c r="E33" s="7">
        <v>201609101531</v>
      </c>
      <c r="F33" s="6" t="str">
        <f t="shared" si="0"/>
        <v>0075</v>
      </c>
      <c r="G33" t="str">
        <f>VLOOKUP(E33,[1]总表!C:G,5,0)</f>
        <v>460028197902080075</v>
      </c>
    </row>
    <row r="34" spans="1:7" ht="27" customHeight="1">
      <c r="A34" s="6" t="str">
        <f>VLOOKUP(E34,[1]总表!C:G,3,0)</f>
        <v>王道敏</v>
      </c>
      <c r="B34" s="6" t="s">
        <v>6</v>
      </c>
      <c r="C34" s="6" t="s">
        <v>7</v>
      </c>
      <c r="D34" s="6" t="s">
        <v>38</v>
      </c>
      <c r="E34" s="7">
        <v>201609101532</v>
      </c>
      <c r="F34" s="6" t="str">
        <f t="shared" si="0"/>
        <v>0031</v>
      </c>
      <c r="G34" t="str">
        <f>VLOOKUP(E34,[1]总表!C:G,5,0)</f>
        <v>460028197802270031</v>
      </c>
    </row>
    <row r="35" spans="1:7" ht="27" customHeight="1">
      <c r="A35" s="6" t="str">
        <f>VLOOKUP(E35,[1]总表!C:G,3,0)</f>
        <v>林春名</v>
      </c>
      <c r="B35" s="6" t="s">
        <v>6</v>
      </c>
      <c r="C35" s="6" t="s">
        <v>7</v>
      </c>
      <c r="D35" s="6" t="s">
        <v>39</v>
      </c>
      <c r="E35" s="7">
        <v>201609101533</v>
      </c>
      <c r="F35" s="6" t="str">
        <f t="shared" si="0"/>
        <v>0094</v>
      </c>
      <c r="G35" t="str">
        <f>VLOOKUP(E35,[1]总表!C:G,5,0)</f>
        <v>460028198406100094</v>
      </c>
    </row>
    <row r="36" spans="1:7" ht="27" customHeight="1">
      <c r="A36" s="6" t="str">
        <f>VLOOKUP(E36,[1]总表!C:G,3,0)</f>
        <v>曾祥青</v>
      </c>
      <c r="B36" s="6" t="s">
        <v>6</v>
      </c>
      <c r="C36" s="6" t="s">
        <v>7</v>
      </c>
      <c r="D36" s="6" t="s">
        <v>40</v>
      </c>
      <c r="E36" s="7">
        <v>201609101534</v>
      </c>
      <c r="F36" s="6" t="str">
        <f t="shared" si="0"/>
        <v>0411</v>
      </c>
      <c r="G36" t="str">
        <f>VLOOKUP(E36,[1]总表!C:G,5,0)</f>
        <v>460028198102050411</v>
      </c>
    </row>
    <row r="37" spans="1:7" ht="27" customHeight="1">
      <c r="A37" s="6" t="str">
        <f>VLOOKUP(E37,[1]总表!C:G,3,0)</f>
        <v>辛文宁</v>
      </c>
      <c r="B37" s="6" t="s">
        <v>6</v>
      </c>
      <c r="C37" s="6" t="s">
        <v>7</v>
      </c>
      <c r="D37" s="6" t="s">
        <v>41</v>
      </c>
      <c r="E37" s="7">
        <v>201609101535</v>
      </c>
      <c r="F37" s="6" t="str">
        <f t="shared" si="0"/>
        <v>2411</v>
      </c>
      <c r="G37" t="str">
        <f>VLOOKUP(E37,[1]总表!C:G,5,0)</f>
        <v>460028197806152411</v>
      </c>
    </row>
    <row r="38" spans="1:7" ht="27" customHeight="1">
      <c r="A38" s="6" t="str">
        <f>VLOOKUP(E38,[1]总表!C:G,3,0)</f>
        <v>谢小君</v>
      </c>
      <c r="B38" s="6" t="s">
        <v>6</v>
      </c>
      <c r="C38" s="6" t="s">
        <v>7</v>
      </c>
      <c r="D38" s="6" t="s">
        <v>42</v>
      </c>
      <c r="E38" s="7">
        <v>201609101536</v>
      </c>
      <c r="F38" s="6" t="str">
        <f t="shared" si="0"/>
        <v>0010</v>
      </c>
      <c r="G38" t="str">
        <f>VLOOKUP(E38,[1]总表!C:G,5,0)</f>
        <v>460028198502140010</v>
      </c>
    </row>
    <row r="39" spans="1:7" ht="27" customHeight="1">
      <c r="A39" s="6" t="str">
        <f>VLOOKUP(E39,[1]总表!C:G,3,0)</f>
        <v>黄榜典</v>
      </c>
      <c r="B39" s="6" t="s">
        <v>6</v>
      </c>
      <c r="C39" s="6" t="s">
        <v>7</v>
      </c>
      <c r="D39" s="6" t="s">
        <v>43</v>
      </c>
      <c r="E39" s="7">
        <v>201609101537</v>
      </c>
      <c r="F39" s="6" t="str">
        <f t="shared" si="0"/>
        <v>0015</v>
      </c>
      <c r="G39" t="str">
        <f>VLOOKUP(E39,[1]总表!C:G,5,0)</f>
        <v>460028197712080015</v>
      </c>
    </row>
    <row r="40" spans="1:7" ht="27" customHeight="1">
      <c r="A40" s="6" t="str">
        <f>VLOOKUP(E40,[1]总表!C:G,3,0)</f>
        <v>谢宗志</v>
      </c>
      <c r="B40" s="6" t="s">
        <v>6</v>
      </c>
      <c r="C40" s="6" t="s">
        <v>7</v>
      </c>
      <c r="D40" s="6" t="s">
        <v>44</v>
      </c>
      <c r="E40" s="7">
        <v>201609101538</v>
      </c>
      <c r="F40" s="6" t="str">
        <f t="shared" si="0"/>
        <v>4415</v>
      </c>
      <c r="G40" t="str">
        <f>VLOOKUP(E40,[1]总表!C:G,5,0)</f>
        <v>460028198509154415</v>
      </c>
    </row>
    <row r="41" spans="1:7" ht="27" customHeight="1">
      <c r="A41" s="6" t="str">
        <f>VLOOKUP(E41,[1]总表!C:G,3,0)</f>
        <v>邓小球</v>
      </c>
      <c r="B41" s="6" t="s">
        <v>6</v>
      </c>
      <c r="C41" s="6" t="s">
        <v>7</v>
      </c>
      <c r="D41" s="6" t="s">
        <v>45</v>
      </c>
      <c r="E41" s="7">
        <v>201609101539</v>
      </c>
      <c r="F41" s="6" t="str">
        <f t="shared" si="0"/>
        <v>0418</v>
      </c>
      <c r="G41" t="str">
        <f>VLOOKUP(E41,[1]总表!C:G,5,0)</f>
        <v>460028198306040418</v>
      </c>
    </row>
    <row r="42" spans="1:7" ht="27" customHeight="1">
      <c r="A42" s="6" t="str">
        <f>VLOOKUP(E42,[1]总表!C:G,3,0)</f>
        <v>陈殿奇</v>
      </c>
      <c r="B42" s="6" t="s">
        <v>6</v>
      </c>
      <c r="C42" s="6" t="s">
        <v>7</v>
      </c>
      <c r="D42" s="6" t="s">
        <v>46</v>
      </c>
      <c r="E42" s="7">
        <v>201609101540</v>
      </c>
      <c r="F42" s="6" t="str">
        <f t="shared" si="0"/>
        <v>6032</v>
      </c>
      <c r="G42" t="str">
        <f>VLOOKUP(E42,[1]总表!C:G,5,0)</f>
        <v>460028197112206032</v>
      </c>
    </row>
    <row r="43" spans="1:7" ht="27" customHeight="1">
      <c r="A43" s="6" t="str">
        <f>VLOOKUP(E43,[1]总表!C:G,3,0)</f>
        <v>张伟乐</v>
      </c>
      <c r="B43" s="6" t="s">
        <v>6</v>
      </c>
      <c r="C43" s="6" t="s">
        <v>7</v>
      </c>
      <c r="D43" s="6" t="s">
        <v>47</v>
      </c>
      <c r="E43" s="7">
        <v>201609101541</v>
      </c>
      <c r="F43" s="6" t="str">
        <f t="shared" si="0"/>
        <v>6014</v>
      </c>
      <c r="G43" t="str">
        <f>VLOOKUP(E43,[1]总表!C:G,5,0)</f>
        <v>460028197111126014</v>
      </c>
    </row>
    <row r="44" spans="1:7" ht="27" customHeight="1">
      <c r="A44" s="6" t="str">
        <f>VLOOKUP(E44,[1]总表!C:G,3,0)</f>
        <v>王东林</v>
      </c>
      <c r="B44" s="6" t="s">
        <v>6</v>
      </c>
      <c r="C44" s="6" t="s">
        <v>7</v>
      </c>
      <c r="D44" s="6" t="s">
        <v>48</v>
      </c>
      <c r="E44" s="7">
        <v>201609101542</v>
      </c>
      <c r="F44" s="6" t="str">
        <f t="shared" si="0"/>
        <v>0436</v>
      </c>
      <c r="G44" t="str">
        <f>VLOOKUP(E44,[1]总表!C:G,5,0)</f>
        <v>460028197805160436</v>
      </c>
    </row>
    <row r="45" spans="1:7" ht="27" customHeight="1">
      <c r="A45" s="6" t="str">
        <f>VLOOKUP(E45,[1]总表!C:G,3,0)</f>
        <v>薛跃裕</v>
      </c>
      <c r="B45" s="6" t="s">
        <v>6</v>
      </c>
      <c r="C45" s="6" t="s">
        <v>7</v>
      </c>
      <c r="D45" s="6" t="s">
        <v>49</v>
      </c>
      <c r="E45" s="7">
        <v>201609101543</v>
      </c>
      <c r="F45" s="6" t="str">
        <f t="shared" si="0"/>
        <v>0075</v>
      </c>
      <c r="G45" t="str">
        <f>VLOOKUP(E45,[1]总表!C:G,5,0)</f>
        <v>460028197710150075</v>
      </c>
    </row>
    <row r="46" spans="1:7" ht="27" customHeight="1">
      <c r="A46" s="6" t="str">
        <f>VLOOKUP(E46,[1]总表!C:G,3,0)</f>
        <v>符刚</v>
      </c>
      <c r="B46" s="6" t="s">
        <v>6</v>
      </c>
      <c r="C46" s="6" t="s">
        <v>7</v>
      </c>
      <c r="D46" s="6" t="s">
        <v>50</v>
      </c>
      <c r="E46" s="7">
        <v>201609101544</v>
      </c>
      <c r="F46" s="6" t="str">
        <f t="shared" si="0"/>
        <v>0057</v>
      </c>
      <c r="G46" t="str">
        <f>VLOOKUP(E46,[1]总表!C:G,5,0)</f>
        <v>460028198205140057</v>
      </c>
    </row>
    <row r="47" spans="1:7" ht="27" customHeight="1">
      <c r="A47" s="6" t="str">
        <f>VLOOKUP(E47,[1]总表!C:G,3,0)</f>
        <v>黄鼎</v>
      </c>
      <c r="B47" s="6" t="s">
        <v>6</v>
      </c>
      <c r="C47" s="6" t="s">
        <v>7</v>
      </c>
      <c r="D47" s="6" t="s">
        <v>51</v>
      </c>
      <c r="E47" s="7">
        <v>201609101545</v>
      </c>
      <c r="F47" s="6" t="str">
        <f t="shared" si="0"/>
        <v>0019</v>
      </c>
      <c r="G47" t="str">
        <f>VLOOKUP(E47,[1]总表!C:G,5,0)</f>
        <v>460028197609280019</v>
      </c>
    </row>
    <row r="48" spans="1:7" ht="27" customHeight="1">
      <c r="A48" s="6" t="str">
        <f>VLOOKUP(E48,[1]总表!C:G,3,0)</f>
        <v>方华</v>
      </c>
      <c r="B48" s="6" t="s">
        <v>6</v>
      </c>
      <c r="C48" s="6" t="s">
        <v>7</v>
      </c>
      <c r="D48" s="6" t="s">
        <v>52</v>
      </c>
      <c r="E48" s="7">
        <v>201609101546</v>
      </c>
      <c r="F48" s="6" t="str">
        <f t="shared" si="0"/>
        <v>0433</v>
      </c>
      <c r="G48" t="str">
        <f>VLOOKUP(E48,[1]总表!C:G,5,0)</f>
        <v>460028197908070433</v>
      </c>
    </row>
    <row r="49" spans="1:7" ht="27" customHeight="1">
      <c r="A49" s="6" t="str">
        <f>VLOOKUP(E49,[1]总表!C:G,3,0)</f>
        <v>谢小庚</v>
      </c>
      <c r="B49" s="6" t="s">
        <v>6</v>
      </c>
      <c r="C49" s="6" t="s">
        <v>7</v>
      </c>
      <c r="D49" s="6" t="s">
        <v>53</v>
      </c>
      <c r="E49" s="7">
        <v>201609101547</v>
      </c>
      <c r="F49" s="6" t="str">
        <f t="shared" si="0"/>
        <v>0416</v>
      </c>
      <c r="G49" t="str">
        <f>VLOOKUP(E49,[1]总表!C:G,5,0)</f>
        <v>460028197908210416</v>
      </c>
    </row>
    <row r="50" spans="1:7" ht="27" customHeight="1">
      <c r="A50" s="6" t="str">
        <f>VLOOKUP(E50,[1]总表!C:G,3,0)</f>
        <v>林文诗</v>
      </c>
      <c r="B50" s="6" t="s">
        <v>6</v>
      </c>
      <c r="C50" s="6" t="s">
        <v>7</v>
      </c>
      <c r="D50" s="6" t="s">
        <v>54</v>
      </c>
      <c r="E50" s="7">
        <v>201609101548</v>
      </c>
      <c r="F50" s="6" t="str">
        <f t="shared" si="0"/>
        <v>0054</v>
      </c>
      <c r="G50" t="str">
        <f>VLOOKUP(E50,[1]总表!C:G,5,0)</f>
        <v>460028198112090054</v>
      </c>
    </row>
    <row r="51" spans="1:7" ht="27" customHeight="1">
      <c r="A51" s="6" t="str">
        <f>VLOOKUP(E51,[1]总表!C:G,3,0)</f>
        <v>符进怀</v>
      </c>
      <c r="B51" s="6" t="s">
        <v>6</v>
      </c>
      <c r="C51" s="6" t="s">
        <v>7</v>
      </c>
      <c r="D51" s="6" t="s">
        <v>55</v>
      </c>
      <c r="E51" s="7">
        <v>201609101549</v>
      </c>
      <c r="F51" s="6" t="str">
        <f t="shared" si="0"/>
        <v>0419</v>
      </c>
      <c r="G51" t="str">
        <f>VLOOKUP(E51,[1]总表!C:G,5,0)</f>
        <v>469024197611150419</v>
      </c>
    </row>
    <row r="52" spans="1:7" ht="27" customHeight="1">
      <c r="A52" s="6" t="str">
        <f>VLOOKUP(E52,[1]总表!C:G,3,0)</f>
        <v>吴应森</v>
      </c>
      <c r="B52" s="6" t="s">
        <v>6</v>
      </c>
      <c r="C52" s="6" t="s">
        <v>7</v>
      </c>
      <c r="D52" s="6" t="s">
        <v>56</v>
      </c>
      <c r="E52" s="7">
        <v>201609101550</v>
      </c>
      <c r="F52" s="6" t="str">
        <f t="shared" si="0"/>
        <v>0076</v>
      </c>
      <c r="G52" t="str">
        <f>VLOOKUP(E52,[1]总表!C:G,5,0)</f>
        <v>460028197310230076</v>
      </c>
    </row>
    <row r="53" spans="1:7" ht="27" customHeight="1">
      <c r="A53" s="6" t="str">
        <f>VLOOKUP(E53,[1]总表!C:G,3,0)</f>
        <v>陈录魁</v>
      </c>
      <c r="B53" s="6" t="s">
        <v>6</v>
      </c>
      <c r="C53" s="6" t="s">
        <v>22</v>
      </c>
      <c r="D53" s="6" t="s">
        <v>8</v>
      </c>
      <c r="E53" s="7">
        <v>201609101601</v>
      </c>
      <c r="F53" s="6" t="str">
        <f t="shared" si="0"/>
        <v>0437</v>
      </c>
      <c r="G53" t="str">
        <f>VLOOKUP(E53,[1]总表!C:G,5,0)</f>
        <v>460028198308020437</v>
      </c>
    </row>
    <row r="54" spans="1:7" ht="27" customHeight="1">
      <c r="A54" s="6" t="str">
        <f>VLOOKUP(E54,[1]总表!C:G,3,0)</f>
        <v>王发红</v>
      </c>
      <c r="B54" s="6" t="s">
        <v>6</v>
      </c>
      <c r="C54" s="6" t="s">
        <v>22</v>
      </c>
      <c r="D54" s="6" t="s">
        <v>9</v>
      </c>
      <c r="E54" s="7">
        <v>201609101602</v>
      </c>
      <c r="F54" s="6" t="str">
        <f t="shared" si="0"/>
        <v>0157</v>
      </c>
      <c r="G54" t="str">
        <f>VLOOKUP(E54,[1]总表!C:G,5,0)</f>
        <v>460028198211270157</v>
      </c>
    </row>
    <row r="55" spans="1:7" ht="27" customHeight="1">
      <c r="A55" s="6" t="str">
        <f>VLOOKUP(E55,[1]总表!C:G,3,0)</f>
        <v>李准</v>
      </c>
      <c r="B55" s="6" t="s">
        <v>6</v>
      </c>
      <c r="C55" s="6" t="s">
        <v>22</v>
      </c>
      <c r="D55" s="6" t="s">
        <v>10</v>
      </c>
      <c r="E55" s="7">
        <v>201609101603</v>
      </c>
      <c r="F55" s="6" t="str">
        <f t="shared" si="0"/>
        <v>2415</v>
      </c>
      <c r="G55" t="str">
        <f>VLOOKUP(E55,[1]总表!C:G,5,0)</f>
        <v>460028197202062415</v>
      </c>
    </row>
    <row r="56" spans="1:7" ht="27" customHeight="1">
      <c r="A56" s="6" t="str">
        <f>VLOOKUP(E56,[1]总表!C:G,3,0)</f>
        <v>谢宇勇</v>
      </c>
      <c r="B56" s="6" t="s">
        <v>6</v>
      </c>
      <c r="C56" s="6" t="s">
        <v>22</v>
      </c>
      <c r="D56" s="6" t="s">
        <v>11</v>
      </c>
      <c r="E56" s="7">
        <v>201609101604</v>
      </c>
      <c r="F56" s="6" t="str">
        <f t="shared" si="0"/>
        <v>0015</v>
      </c>
      <c r="G56" t="str">
        <f>VLOOKUP(E56,[1]总表!C:G,5,0)</f>
        <v>460028197603300015</v>
      </c>
    </row>
    <row r="57" spans="1:7" ht="27" customHeight="1">
      <c r="A57" s="6" t="str">
        <f>VLOOKUP(E57,[1]总表!C:G,3,0)</f>
        <v>张慧锋</v>
      </c>
      <c r="B57" s="6" t="s">
        <v>6</v>
      </c>
      <c r="C57" s="6" t="s">
        <v>22</v>
      </c>
      <c r="D57" s="6" t="s">
        <v>12</v>
      </c>
      <c r="E57" s="7">
        <v>201609101605</v>
      </c>
      <c r="F57" s="6" t="str">
        <f t="shared" si="0"/>
        <v>0010</v>
      </c>
      <c r="G57" t="str">
        <f>VLOOKUP(E57,[1]总表!C:G,5,0)</f>
        <v>469024197903160010</v>
      </c>
    </row>
    <row r="58" spans="1:7" ht="27" customHeight="1">
      <c r="A58" s="6" t="str">
        <f>VLOOKUP(E58,[1]总表!C:G,3,0)</f>
        <v>王青山</v>
      </c>
      <c r="B58" s="6" t="s">
        <v>6</v>
      </c>
      <c r="C58" s="6" t="s">
        <v>22</v>
      </c>
      <c r="D58" s="6" t="s">
        <v>13</v>
      </c>
      <c r="E58" s="7">
        <v>201609101606</v>
      </c>
      <c r="F58" s="6" t="str">
        <f t="shared" si="0"/>
        <v>2479</v>
      </c>
      <c r="G58" t="str">
        <f>VLOOKUP(E58,[1]总表!C:G,5,0)</f>
        <v>460028197910112479</v>
      </c>
    </row>
    <row r="59" spans="1:7" ht="27" customHeight="1">
      <c r="A59" s="6" t="str">
        <f>VLOOKUP(E59,[1]总表!C:G,3,0)</f>
        <v>秦政计</v>
      </c>
      <c r="B59" s="6" t="s">
        <v>6</v>
      </c>
      <c r="C59" s="6" t="s">
        <v>22</v>
      </c>
      <c r="D59" s="6" t="s">
        <v>14</v>
      </c>
      <c r="E59" s="7">
        <v>201609101607</v>
      </c>
      <c r="F59" s="6" t="str">
        <f t="shared" si="0"/>
        <v>0039</v>
      </c>
      <c r="G59" t="str">
        <f>VLOOKUP(E59,[1]总表!C:G,5,0)</f>
        <v>460028198707100039</v>
      </c>
    </row>
    <row r="60" spans="1:7" ht="27" customHeight="1">
      <c r="A60" s="6" t="str">
        <f>VLOOKUP(E60,[1]总表!C:G,3,0)</f>
        <v>劳海</v>
      </c>
      <c r="B60" s="6" t="s">
        <v>6</v>
      </c>
      <c r="C60" s="6" t="s">
        <v>22</v>
      </c>
      <c r="D60" s="6" t="s">
        <v>15</v>
      </c>
      <c r="E60" s="7">
        <v>201609101608</v>
      </c>
      <c r="F60" s="6" t="str">
        <f t="shared" si="0"/>
        <v>0012</v>
      </c>
      <c r="G60" t="str">
        <f>VLOOKUP(E60,[1]总表!C:G,5,0)</f>
        <v>460028197907290012</v>
      </c>
    </row>
    <row r="61" spans="1:7" ht="27" customHeight="1">
      <c r="A61" s="6" t="str">
        <f>VLOOKUP(E61,[1]总表!C:G,3,0)</f>
        <v>何贤才</v>
      </c>
      <c r="B61" s="6" t="s">
        <v>6</v>
      </c>
      <c r="C61" s="6" t="s">
        <v>22</v>
      </c>
      <c r="D61" s="6" t="s">
        <v>16</v>
      </c>
      <c r="E61" s="7">
        <v>201609101609</v>
      </c>
      <c r="F61" s="6" t="str">
        <f t="shared" si="0"/>
        <v>001X</v>
      </c>
      <c r="G61" t="str">
        <f>VLOOKUP(E61,[1]总表!C:G,5,0)</f>
        <v>46002819801031001X</v>
      </c>
    </row>
    <row r="62" spans="1:7" ht="27" customHeight="1">
      <c r="A62" s="6" t="str">
        <f>VLOOKUP(E62,[1]总表!C:G,3,0)</f>
        <v>许里海</v>
      </c>
      <c r="B62" s="6" t="s">
        <v>6</v>
      </c>
      <c r="C62" s="6" t="s">
        <v>22</v>
      </c>
      <c r="D62" s="6" t="s">
        <v>17</v>
      </c>
      <c r="E62" s="7">
        <v>201609101610</v>
      </c>
      <c r="F62" s="6" t="str">
        <f t="shared" si="0"/>
        <v>2430</v>
      </c>
      <c r="G62" t="str">
        <f>VLOOKUP(E62,[1]总表!C:G,5,0)</f>
        <v>460028198002042430</v>
      </c>
    </row>
    <row r="63" spans="1:7" ht="27" customHeight="1">
      <c r="A63" s="6" t="str">
        <f>VLOOKUP(E63,[1]总表!C:G,3,0)</f>
        <v>秦志雄</v>
      </c>
      <c r="B63" s="6" t="s">
        <v>6</v>
      </c>
      <c r="C63" s="6" t="s">
        <v>22</v>
      </c>
      <c r="D63" s="6" t="s">
        <v>18</v>
      </c>
      <c r="E63" s="7">
        <v>201609101611</v>
      </c>
      <c r="F63" s="6" t="str">
        <f t="shared" si="0"/>
        <v>0039</v>
      </c>
      <c r="G63" t="str">
        <f>VLOOKUP(E63,[1]总表!C:G,5,0)</f>
        <v>460028197510250039</v>
      </c>
    </row>
    <row r="64" spans="1:7" ht="27" customHeight="1">
      <c r="A64" s="6" t="str">
        <f>VLOOKUP(E64,[1]总表!C:G,3,0)</f>
        <v>张世流</v>
      </c>
      <c r="B64" s="6" t="s">
        <v>6</v>
      </c>
      <c r="C64" s="6" t="s">
        <v>22</v>
      </c>
      <c r="D64" s="6" t="s">
        <v>19</v>
      </c>
      <c r="E64" s="7">
        <v>201609101612</v>
      </c>
      <c r="F64" s="6" t="str">
        <f t="shared" si="0"/>
        <v>0017</v>
      </c>
      <c r="G64" t="str">
        <f>VLOOKUP(E64,[1]总表!C:G,5,0)</f>
        <v>460028198704100017</v>
      </c>
    </row>
    <row r="65" spans="1:7" ht="27" customHeight="1">
      <c r="A65" s="6" t="str">
        <f>VLOOKUP(E65,[1]总表!C:G,3,0)</f>
        <v>颜建桂</v>
      </c>
      <c r="B65" s="6" t="s">
        <v>6</v>
      </c>
      <c r="C65" s="6" t="s">
        <v>22</v>
      </c>
      <c r="D65" s="6" t="s">
        <v>20</v>
      </c>
      <c r="E65" s="7">
        <v>201609101613</v>
      </c>
      <c r="F65" s="6" t="str">
        <f t="shared" si="0"/>
        <v>0011</v>
      </c>
      <c r="G65" t="str">
        <f>VLOOKUP(E65,[1]总表!C:G,5,0)</f>
        <v>460028198108120011</v>
      </c>
    </row>
    <row r="66" spans="1:7" ht="27" customHeight="1">
      <c r="A66" s="6" t="str">
        <f>VLOOKUP(E66,[1]总表!C:G,3,0)</f>
        <v>陈临海</v>
      </c>
      <c r="B66" s="6" t="s">
        <v>6</v>
      </c>
      <c r="C66" s="6" t="s">
        <v>22</v>
      </c>
      <c r="D66" s="6" t="s">
        <v>21</v>
      </c>
      <c r="E66" s="7">
        <v>201609101614</v>
      </c>
      <c r="F66" s="6" t="str">
        <f t="shared" si="0"/>
        <v>0039</v>
      </c>
      <c r="G66" t="str">
        <f>VLOOKUP(E66,[1]总表!C:G,5,0)</f>
        <v>460028197903150039</v>
      </c>
    </row>
    <row r="67" spans="1:7" ht="27" customHeight="1">
      <c r="A67" s="6" t="str">
        <f>VLOOKUP(E67,[1]总表!C:G,3,0)</f>
        <v>陈扬帆</v>
      </c>
      <c r="B67" s="6" t="s">
        <v>6</v>
      </c>
      <c r="C67" s="6" t="s">
        <v>22</v>
      </c>
      <c r="D67" s="6" t="s">
        <v>7</v>
      </c>
      <c r="E67" s="7">
        <v>201609101615</v>
      </c>
      <c r="F67" s="6" t="str">
        <f t="shared" si="0"/>
        <v>6010</v>
      </c>
      <c r="G67" t="str">
        <f>VLOOKUP(E67,[1]总表!C:G,5,0)</f>
        <v>460028198508286010</v>
      </c>
    </row>
    <row r="68" spans="1:7" ht="27" customHeight="1">
      <c r="A68" s="6" t="str">
        <f>VLOOKUP(E68,[1]总表!C:G,3,0)</f>
        <v>黄昌先</v>
      </c>
      <c r="B68" s="6" t="s">
        <v>6</v>
      </c>
      <c r="C68" s="6" t="s">
        <v>22</v>
      </c>
      <c r="D68" s="6" t="s">
        <v>22</v>
      </c>
      <c r="E68" s="7">
        <v>201609101616</v>
      </c>
      <c r="F68" s="6" t="str">
        <f t="shared" ref="F68:F131" si="1">RIGHT(G68,4)</f>
        <v>0415</v>
      </c>
      <c r="G68" t="str">
        <f>VLOOKUP(E68,[1]总表!C:G,5,0)</f>
        <v>460028197705030415</v>
      </c>
    </row>
    <row r="69" spans="1:7" ht="27" customHeight="1">
      <c r="A69" s="6" t="str">
        <f>VLOOKUP(E69,[1]总表!C:G,3,0)</f>
        <v>倪明</v>
      </c>
      <c r="B69" s="6" t="s">
        <v>6</v>
      </c>
      <c r="C69" s="6" t="s">
        <v>22</v>
      </c>
      <c r="D69" s="6" t="s">
        <v>23</v>
      </c>
      <c r="E69" s="7">
        <v>201609101617</v>
      </c>
      <c r="F69" s="6" t="str">
        <f t="shared" si="1"/>
        <v>0452</v>
      </c>
      <c r="G69" t="str">
        <f>VLOOKUP(E69,[1]总表!C:G,5,0)</f>
        <v>460028197907140452</v>
      </c>
    </row>
    <row r="70" spans="1:7" ht="27" customHeight="1">
      <c r="A70" s="6" t="str">
        <f>VLOOKUP(E70,[1]总表!C:G,3,0)</f>
        <v>谢家懿</v>
      </c>
      <c r="B70" s="6" t="s">
        <v>6</v>
      </c>
      <c r="C70" s="6" t="s">
        <v>22</v>
      </c>
      <c r="D70" s="6" t="s">
        <v>24</v>
      </c>
      <c r="E70" s="7">
        <v>201609101618</v>
      </c>
      <c r="F70" s="6" t="str">
        <f t="shared" si="1"/>
        <v>0418</v>
      </c>
      <c r="G70" t="str">
        <f>VLOOKUP(E70,[1]总表!C:G,5,0)</f>
        <v>460028198607070418</v>
      </c>
    </row>
    <row r="71" spans="1:7" ht="27" customHeight="1">
      <c r="A71" s="6" t="str">
        <f>VLOOKUP(E71,[1]总表!C:G,3,0)</f>
        <v>吴令斌</v>
      </c>
      <c r="B71" s="6" t="s">
        <v>6</v>
      </c>
      <c r="C71" s="6" t="s">
        <v>22</v>
      </c>
      <c r="D71" s="6" t="s">
        <v>25</v>
      </c>
      <c r="E71" s="7">
        <v>201609101619</v>
      </c>
      <c r="F71" s="6" t="str">
        <f t="shared" si="1"/>
        <v>0417</v>
      </c>
      <c r="G71" t="str">
        <f>VLOOKUP(E71,[1]总表!C:G,5,0)</f>
        <v>460028198410290417</v>
      </c>
    </row>
    <row r="72" spans="1:7" ht="27" customHeight="1">
      <c r="A72" s="6" t="str">
        <f>VLOOKUP(E72,[1]总表!C:G,3,0)</f>
        <v>符宗文</v>
      </c>
      <c r="B72" s="6" t="s">
        <v>6</v>
      </c>
      <c r="C72" s="6" t="s">
        <v>22</v>
      </c>
      <c r="D72" s="6" t="s">
        <v>26</v>
      </c>
      <c r="E72" s="7">
        <v>201609101620</v>
      </c>
      <c r="F72" s="6" t="str">
        <f t="shared" si="1"/>
        <v>0417</v>
      </c>
      <c r="G72" t="str">
        <f>VLOOKUP(E72,[1]总表!C:G,5,0)</f>
        <v>460028198601150417</v>
      </c>
    </row>
    <row r="73" spans="1:7" ht="27" customHeight="1">
      <c r="A73" s="6" t="str">
        <f>VLOOKUP(E73,[1]总表!C:G,3,0)</f>
        <v>周建文</v>
      </c>
      <c r="B73" s="6" t="s">
        <v>6</v>
      </c>
      <c r="C73" s="6" t="s">
        <v>22</v>
      </c>
      <c r="D73" s="6" t="s">
        <v>27</v>
      </c>
      <c r="E73" s="7">
        <v>201609101621</v>
      </c>
      <c r="F73" s="6" t="str">
        <f t="shared" si="1"/>
        <v>0418</v>
      </c>
      <c r="G73" t="str">
        <f>VLOOKUP(E73,[1]总表!C:G,5,0)</f>
        <v>460028198405030418</v>
      </c>
    </row>
    <row r="74" spans="1:7" ht="27" customHeight="1">
      <c r="A74" s="6" t="str">
        <f>VLOOKUP(E74,[1]总表!C:G,3,0)</f>
        <v>王康麟</v>
      </c>
      <c r="B74" s="6" t="s">
        <v>6</v>
      </c>
      <c r="C74" s="6" t="s">
        <v>22</v>
      </c>
      <c r="D74" s="6" t="s">
        <v>28</v>
      </c>
      <c r="E74" s="7">
        <v>201609101622</v>
      </c>
      <c r="F74" s="6" t="str">
        <f t="shared" si="1"/>
        <v>6016</v>
      </c>
      <c r="G74" t="str">
        <f>VLOOKUP(E74,[1]总表!C:G,5,0)</f>
        <v>460028198301076016</v>
      </c>
    </row>
    <row r="75" spans="1:7" ht="27" customHeight="1">
      <c r="A75" s="6" t="str">
        <f>VLOOKUP(E75,[1]总表!C:G,3,0)</f>
        <v>许炳胜</v>
      </c>
      <c r="B75" s="6" t="s">
        <v>6</v>
      </c>
      <c r="C75" s="6" t="s">
        <v>22</v>
      </c>
      <c r="D75" s="6" t="s">
        <v>29</v>
      </c>
      <c r="E75" s="7">
        <v>201609101623</v>
      </c>
      <c r="F75" s="6" t="str">
        <f t="shared" si="1"/>
        <v>0034</v>
      </c>
      <c r="G75" t="str">
        <f>VLOOKUP(E75,[1]总表!C:G,5,0)</f>
        <v>460028198708180034</v>
      </c>
    </row>
    <row r="76" spans="1:7" ht="27" customHeight="1">
      <c r="A76" s="6" t="str">
        <f>VLOOKUP(E76,[1]总表!C:G,3,0)</f>
        <v>云惟文</v>
      </c>
      <c r="B76" s="6" t="s">
        <v>6</v>
      </c>
      <c r="C76" s="6" t="s">
        <v>22</v>
      </c>
      <c r="D76" s="6" t="s">
        <v>30</v>
      </c>
      <c r="E76" s="7">
        <v>201609101624</v>
      </c>
      <c r="F76" s="6" t="str">
        <f t="shared" si="1"/>
        <v>0010</v>
      </c>
      <c r="G76" t="str">
        <f>VLOOKUP(E76,[1]总表!C:G,5,0)</f>
        <v>460028198207010010</v>
      </c>
    </row>
    <row r="77" spans="1:7" ht="27" customHeight="1">
      <c r="A77" s="6" t="str">
        <f>VLOOKUP(E77,[1]总表!C:G,3,0)</f>
        <v>吴小恩</v>
      </c>
      <c r="B77" s="6" t="s">
        <v>6</v>
      </c>
      <c r="C77" s="6" t="s">
        <v>22</v>
      </c>
      <c r="D77" s="6" t="s">
        <v>31</v>
      </c>
      <c r="E77" s="7">
        <v>201609101625</v>
      </c>
      <c r="F77" s="6" t="str">
        <f t="shared" si="1"/>
        <v>2454</v>
      </c>
      <c r="G77" t="str">
        <f>VLOOKUP(E77,[1]总表!C:G,5,0)</f>
        <v>460028197409122454</v>
      </c>
    </row>
    <row r="78" spans="1:7" ht="27" customHeight="1">
      <c r="A78" s="6" t="str">
        <f>VLOOKUP(E78,[1]总表!C:G,3,0)</f>
        <v>梁劲聪</v>
      </c>
      <c r="B78" s="6" t="s">
        <v>6</v>
      </c>
      <c r="C78" s="6" t="s">
        <v>22</v>
      </c>
      <c r="D78" s="6" t="s">
        <v>32</v>
      </c>
      <c r="E78" s="7">
        <v>201609101626</v>
      </c>
      <c r="F78" s="6" t="str">
        <f t="shared" si="1"/>
        <v>0010</v>
      </c>
      <c r="G78" t="str">
        <f>VLOOKUP(E78,[1]总表!C:G,5,0)</f>
        <v>460028197812040010</v>
      </c>
    </row>
    <row r="79" spans="1:7" ht="27" customHeight="1">
      <c r="A79" s="6" t="str">
        <f>VLOOKUP(E79,[1]总表!C:G,3,0)</f>
        <v>林建宝</v>
      </c>
      <c r="B79" s="6" t="s">
        <v>6</v>
      </c>
      <c r="C79" s="6" t="s">
        <v>22</v>
      </c>
      <c r="D79" s="6" t="s">
        <v>33</v>
      </c>
      <c r="E79" s="7">
        <v>201609101627</v>
      </c>
      <c r="F79" s="6" t="str">
        <f t="shared" si="1"/>
        <v>6835</v>
      </c>
      <c r="G79" t="str">
        <f>VLOOKUP(E79,[1]总表!C:G,5,0)</f>
        <v>460028198506036835</v>
      </c>
    </row>
    <row r="80" spans="1:7" ht="27" customHeight="1">
      <c r="A80" s="6" t="str">
        <f>VLOOKUP(E80,[1]总表!C:G,3,0)</f>
        <v>陈静文</v>
      </c>
      <c r="B80" s="6" t="s">
        <v>6</v>
      </c>
      <c r="C80" s="6" t="s">
        <v>22</v>
      </c>
      <c r="D80" s="6" t="s">
        <v>34</v>
      </c>
      <c r="E80" s="7">
        <v>201609101628</v>
      </c>
      <c r="F80" s="6" t="str">
        <f t="shared" si="1"/>
        <v>7218</v>
      </c>
      <c r="G80" t="str">
        <f>VLOOKUP(E80,[1]总表!C:G,5,0)</f>
        <v>460028198805027218</v>
      </c>
    </row>
    <row r="81" spans="1:7" ht="27" customHeight="1">
      <c r="A81" s="6" t="str">
        <f>VLOOKUP(E81,[1]总表!C:G,3,0)</f>
        <v>林承府</v>
      </c>
      <c r="B81" s="6" t="s">
        <v>6</v>
      </c>
      <c r="C81" s="6" t="s">
        <v>22</v>
      </c>
      <c r="D81" s="6" t="s">
        <v>35</v>
      </c>
      <c r="E81" s="7">
        <v>201609101629</v>
      </c>
      <c r="F81" s="6" t="str">
        <f t="shared" si="1"/>
        <v>0417</v>
      </c>
      <c r="G81" t="str">
        <f>VLOOKUP(E81,[1]总表!C:G,5,0)</f>
        <v>460028198312260417</v>
      </c>
    </row>
    <row r="82" spans="1:7" ht="27" customHeight="1">
      <c r="A82" s="6" t="str">
        <f>VLOOKUP(E82,[1]总表!C:G,3,0)</f>
        <v>王益龙</v>
      </c>
      <c r="B82" s="6" t="s">
        <v>6</v>
      </c>
      <c r="C82" s="6" t="s">
        <v>22</v>
      </c>
      <c r="D82" s="6" t="s">
        <v>36</v>
      </c>
      <c r="E82" s="7">
        <v>201609101630</v>
      </c>
      <c r="F82" s="6" t="str">
        <f t="shared" si="1"/>
        <v>0077</v>
      </c>
      <c r="G82" t="str">
        <f>VLOOKUP(E82,[1]总表!C:G,5,0)</f>
        <v>460028198006170077</v>
      </c>
    </row>
    <row r="83" spans="1:7" ht="27" customHeight="1">
      <c r="A83" s="6" t="str">
        <f>VLOOKUP(E83,[1]总表!C:G,3,0)</f>
        <v>林先喜</v>
      </c>
      <c r="B83" s="6" t="s">
        <v>6</v>
      </c>
      <c r="C83" s="6" t="s">
        <v>22</v>
      </c>
      <c r="D83" s="6" t="s">
        <v>37</v>
      </c>
      <c r="E83" s="7">
        <v>201609101631</v>
      </c>
      <c r="F83" s="6" t="str">
        <f t="shared" si="1"/>
        <v>0017</v>
      </c>
      <c r="G83" t="str">
        <f>VLOOKUP(E83,[1]总表!C:G,5,0)</f>
        <v>460028197211080017</v>
      </c>
    </row>
    <row r="84" spans="1:7" ht="27" customHeight="1">
      <c r="A84" s="6" t="str">
        <f>VLOOKUP(E84,[1]总表!C:G,3,0)</f>
        <v>苏普兴</v>
      </c>
      <c r="B84" s="6" t="s">
        <v>6</v>
      </c>
      <c r="C84" s="6" t="s">
        <v>22</v>
      </c>
      <c r="D84" s="6" t="s">
        <v>38</v>
      </c>
      <c r="E84" s="7">
        <v>201609101632</v>
      </c>
      <c r="F84" s="6" t="str">
        <f t="shared" si="1"/>
        <v>0410</v>
      </c>
      <c r="G84" t="str">
        <f>VLOOKUP(E84,[1]总表!C:G,5,0)</f>
        <v>460028198202090410</v>
      </c>
    </row>
    <row r="85" spans="1:7" ht="27" customHeight="1">
      <c r="A85" s="6" t="str">
        <f>VLOOKUP(E85,[1]总表!C:G,3,0)</f>
        <v>钟海云</v>
      </c>
      <c r="B85" s="6" t="s">
        <v>6</v>
      </c>
      <c r="C85" s="6" t="s">
        <v>22</v>
      </c>
      <c r="D85" s="6" t="s">
        <v>39</v>
      </c>
      <c r="E85" s="7">
        <v>201609101633</v>
      </c>
      <c r="F85" s="6" t="str">
        <f t="shared" si="1"/>
        <v>0014</v>
      </c>
      <c r="G85" t="str">
        <f>VLOOKUP(E85,[1]总表!C:G,5,0)</f>
        <v>460028197912310014</v>
      </c>
    </row>
    <row r="86" spans="1:7" ht="27" customHeight="1">
      <c r="A86" s="6" t="str">
        <f>VLOOKUP(E86,[1]总表!C:G,3,0)</f>
        <v>洪祥灵</v>
      </c>
      <c r="B86" s="6" t="s">
        <v>6</v>
      </c>
      <c r="C86" s="6" t="s">
        <v>22</v>
      </c>
      <c r="D86" s="6" t="s">
        <v>40</v>
      </c>
      <c r="E86" s="7">
        <v>201609101634</v>
      </c>
      <c r="F86" s="6" t="str">
        <f t="shared" si="1"/>
        <v>0034</v>
      </c>
      <c r="G86" t="str">
        <f>VLOOKUP(E86,[1]总表!C:G,5,0)</f>
        <v>460028197704110034</v>
      </c>
    </row>
    <row r="87" spans="1:7" ht="27" customHeight="1">
      <c r="A87" s="6" t="str">
        <f>VLOOKUP(E87,[1]总表!C:G,3,0)</f>
        <v>黄师剑</v>
      </c>
      <c r="B87" s="6" t="s">
        <v>6</v>
      </c>
      <c r="C87" s="6" t="s">
        <v>22</v>
      </c>
      <c r="D87" s="6" t="s">
        <v>41</v>
      </c>
      <c r="E87" s="7">
        <v>201609101635</v>
      </c>
      <c r="F87" s="6" t="str">
        <f t="shared" si="1"/>
        <v>0419</v>
      </c>
      <c r="G87" t="str">
        <f>VLOOKUP(E87,[1]总表!C:G,5,0)</f>
        <v>460028198009090419</v>
      </c>
    </row>
    <row r="88" spans="1:7" ht="27" customHeight="1">
      <c r="A88" s="6" t="str">
        <f>VLOOKUP(E88,[1]总表!C:G,3,0)</f>
        <v>陈聪</v>
      </c>
      <c r="B88" s="6" t="s">
        <v>6</v>
      </c>
      <c r="C88" s="6" t="s">
        <v>22</v>
      </c>
      <c r="D88" s="6" t="s">
        <v>42</v>
      </c>
      <c r="E88" s="7">
        <v>201609101636</v>
      </c>
      <c r="F88" s="6" t="str">
        <f t="shared" si="1"/>
        <v>0414</v>
      </c>
      <c r="G88" t="str">
        <f>VLOOKUP(E88,[1]总表!C:G,5,0)</f>
        <v>460028198201180414</v>
      </c>
    </row>
    <row r="89" spans="1:7" ht="27" customHeight="1">
      <c r="A89" s="6" t="str">
        <f>VLOOKUP(E89,[1]总表!C:G,3,0)</f>
        <v>柯小旺</v>
      </c>
      <c r="B89" s="6" t="s">
        <v>6</v>
      </c>
      <c r="C89" s="6" t="s">
        <v>22</v>
      </c>
      <c r="D89" s="6" t="s">
        <v>43</v>
      </c>
      <c r="E89" s="7">
        <v>201609101637</v>
      </c>
      <c r="F89" s="6" t="str">
        <f t="shared" si="1"/>
        <v>0031</v>
      </c>
      <c r="G89" t="str">
        <f>VLOOKUP(E89,[1]总表!C:G,5,0)</f>
        <v>460028197402170031</v>
      </c>
    </row>
    <row r="90" spans="1:7" ht="27" customHeight="1">
      <c r="A90" s="6" t="str">
        <f>VLOOKUP(E90,[1]总表!C:G,3,0)</f>
        <v>许江宝</v>
      </c>
      <c r="B90" s="6" t="s">
        <v>6</v>
      </c>
      <c r="C90" s="6" t="s">
        <v>22</v>
      </c>
      <c r="D90" s="6" t="s">
        <v>44</v>
      </c>
      <c r="E90" s="7">
        <v>201609101638</v>
      </c>
      <c r="F90" s="6" t="str">
        <f t="shared" si="1"/>
        <v>0416</v>
      </c>
      <c r="G90" t="str">
        <f>VLOOKUP(E90,[1]总表!C:G,5,0)</f>
        <v>460028198509190416</v>
      </c>
    </row>
    <row r="91" spans="1:7" ht="27" customHeight="1">
      <c r="A91" s="6" t="str">
        <f>VLOOKUP(E91,[1]总表!C:G,3,0)</f>
        <v>刘剑</v>
      </c>
      <c r="B91" s="6" t="s">
        <v>6</v>
      </c>
      <c r="C91" s="6" t="s">
        <v>22</v>
      </c>
      <c r="D91" s="6" t="s">
        <v>45</v>
      </c>
      <c r="E91" s="7">
        <v>201609101639</v>
      </c>
      <c r="F91" s="6" t="str">
        <f t="shared" si="1"/>
        <v>001X</v>
      </c>
      <c r="G91" t="str">
        <f>VLOOKUP(E91,[1]总表!C:G,5,0)</f>
        <v>46902419770612001X</v>
      </c>
    </row>
    <row r="92" spans="1:7" ht="27" customHeight="1">
      <c r="A92" s="6" t="str">
        <f>VLOOKUP(E92,[1]总表!C:G,3,0)</f>
        <v>李雄斌</v>
      </c>
      <c r="B92" s="6" t="s">
        <v>6</v>
      </c>
      <c r="C92" s="6" t="s">
        <v>22</v>
      </c>
      <c r="D92" s="6" t="s">
        <v>46</v>
      </c>
      <c r="E92" s="7">
        <v>201609101640</v>
      </c>
      <c r="F92" s="6" t="str">
        <f t="shared" si="1"/>
        <v>0035</v>
      </c>
      <c r="G92" t="str">
        <f>VLOOKUP(E92,[1]总表!C:G,5,0)</f>
        <v>460028197912220035</v>
      </c>
    </row>
    <row r="93" spans="1:7" ht="27" customHeight="1">
      <c r="A93" s="6" t="str">
        <f>VLOOKUP(E93,[1]总表!C:G,3,0)</f>
        <v>袁应机</v>
      </c>
      <c r="B93" s="6" t="s">
        <v>6</v>
      </c>
      <c r="C93" s="6" t="s">
        <v>22</v>
      </c>
      <c r="D93" s="6" t="s">
        <v>47</v>
      </c>
      <c r="E93" s="7">
        <v>201609101641</v>
      </c>
      <c r="F93" s="6" t="str">
        <f t="shared" si="1"/>
        <v>2476</v>
      </c>
      <c r="G93" t="str">
        <f>VLOOKUP(E93,[1]总表!C:G,5,0)</f>
        <v>460028198609072476</v>
      </c>
    </row>
    <row r="94" spans="1:7" ht="27" customHeight="1">
      <c r="A94" s="6" t="str">
        <f>VLOOKUP(E94,[1]总表!C:G,3,0)</f>
        <v>曾纪昌</v>
      </c>
      <c r="B94" s="6" t="s">
        <v>6</v>
      </c>
      <c r="C94" s="6" t="s">
        <v>22</v>
      </c>
      <c r="D94" s="6" t="s">
        <v>48</v>
      </c>
      <c r="E94" s="7">
        <v>201609101642</v>
      </c>
      <c r="F94" s="6" t="str">
        <f t="shared" si="1"/>
        <v>0017</v>
      </c>
      <c r="G94" t="str">
        <f>VLOOKUP(E94,[1]总表!C:G,5,0)</f>
        <v>460028197509020017</v>
      </c>
    </row>
    <row r="95" spans="1:7" ht="27" customHeight="1">
      <c r="A95" s="6" t="str">
        <f>VLOOKUP(E95,[1]总表!C:G,3,0)</f>
        <v>吕国林</v>
      </c>
      <c r="B95" s="6" t="s">
        <v>6</v>
      </c>
      <c r="C95" s="6" t="s">
        <v>22</v>
      </c>
      <c r="D95" s="6" t="s">
        <v>49</v>
      </c>
      <c r="E95" s="7">
        <v>201609101643</v>
      </c>
      <c r="F95" s="6" t="str">
        <f t="shared" si="1"/>
        <v>0410</v>
      </c>
      <c r="G95" t="str">
        <f>VLOOKUP(E95,[1]总表!C:G,5,0)</f>
        <v>460028197811150410</v>
      </c>
    </row>
    <row r="96" spans="1:7" ht="27" customHeight="1">
      <c r="A96" s="6" t="str">
        <f>VLOOKUP(E96,[1]总表!C:G,3,0)</f>
        <v>许小发</v>
      </c>
      <c r="B96" s="6" t="s">
        <v>6</v>
      </c>
      <c r="C96" s="6" t="s">
        <v>22</v>
      </c>
      <c r="D96" s="6" t="s">
        <v>50</v>
      </c>
      <c r="E96" s="7">
        <v>201609101644</v>
      </c>
      <c r="F96" s="6" t="str">
        <f t="shared" si="1"/>
        <v>0053</v>
      </c>
      <c r="G96" t="str">
        <f>VLOOKUP(E96,[1]总表!C:G,5,0)</f>
        <v>460028198109090053</v>
      </c>
    </row>
    <row r="97" spans="1:7" ht="27" customHeight="1">
      <c r="A97" s="6" t="str">
        <f>VLOOKUP(E97,[1]总表!C:G,3,0)</f>
        <v>秦安升</v>
      </c>
      <c r="B97" s="6" t="s">
        <v>6</v>
      </c>
      <c r="C97" s="6" t="s">
        <v>22</v>
      </c>
      <c r="D97" s="6" t="s">
        <v>51</v>
      </c>
      <c r="E97" s="7">
        <v>201609101645</v>
      </c>
      <c r="F97" s="6" t="str">
        <f t="shared" si="1"/>
        <v>0016</v>
      </c>
      <c r="G97" t="str">
        <f>VLOOKUP(E97,[1]总表!C:G,5,0)</f>
        <v>460028198703200016</v>
      </c>
    </row>
    <row r="98" spans="1:7" ht="27" customHeight="1">
      <c r="A98" s="6" t="str">
        <f>VLOOKUP(E98,[1]总表!C:G,3,0)</f>
        <v>周志坚</v>
      </c>
      <c r="B98" s="6" t="s">
        <v>6</v>
      </c>
      <c r="C98" s="6" t="s">
        <v>22</v>
      </c>
      <c r="D98" s="6" t="s">
        <v>52</v>
      </c>
      <c r="E98" s="7">
        <v>201609101646</v>
      </c>
      <c r="F98" s="6" t="str">
        <f t="shared" si="1"/>
        <v>0032</v>
      </c>
      <c r="G98" t="str">
        <f>VLOOKUP(E98,[1]总表!C:G,5,0)</f>
        <v>460028197408090032</v>
      </c>
    </row>
    <row r="99" spans="1:7" ht="27" customHeight="1">
      <c r="A99" s="6" t="str">
        <f>VLOOKUP(E99,[1]总表!C:G,3,0)</f>
        <v>严阳龙</v>
      </c>
      <c r="B99" s="6" t="s">
        <v>6</v>
      </c>
      <c r="C99" s="6" t="s">
        <v>22</v>
      </c>
      <c r="D99" s="6" t="s">
        <v>53</v>
      </c>
      <c r="E99" s="7">
        <v>201609101647</v>
      </c>
      <c r="F99" s="6" t="str">
        <f t="shared" si="1"/>
        <v>0017</v>
      </c>
      <c r="G99" t="str">
        <f>VLOOKUP(E99,[1]总表!C:G,5,0)</f>
        <v>460028197610110017</v>
      </c>
    </row>
    <row r="100" spans="1:7" ht="27" customHeight="1">
      <c r="A100" s="6" t="str">
        <f>VLOOKUP(E100,[1]总表!C:G,3,0)</f>
        <v>钟志理</v>
      </c>
      <c r="B100" s="6" t="s">
        <v>6</v>
      </c>
      <c r="C100" s="6" t="s">
        <v>22</v>
      </c>
      <c r="D100" s="6" t="s">
        <v>54</v>
      </c>
      <c r="E100" s="7">
        <v>201609101648</v>
      </c>
      <c r="F100" s="6" t="str">
        <f t="shared" si="1"/>
        <v>0011</v>
      </c>
      <c r="G100" t="str">
        <f>VLOOKUP(E100,[1]总表!C:G,5,0)</f>
        <v>460028197605280011</v>
      </c>
    </row>
    <row r="101" spans="1:7" ht="27" customHeight="1">
      <c r="A101" s="6" t="str">
        <f>VLOOKUP(E101,[1]总表!C:G,3,0)</f>
        <v>王尚语</v>
      </c>
      <c r="B101" s="6" t="s">
        <v>6</v>
      </c>
      <c r="C101" s="6" t="s">
        <v>22</v>
      </c>
      <c r="D101" s="6" t="s">
        <v>55</v>
      </c>
      <c r="E101" s="7">
        <v>201609101649</v>
      </c>
      <c r="F101" s="6" t="str">
        <f t="shared" si="1"/>
        <v>0153</v>
      </c>
      <c r="G101" t="str">
        <f>VLOOKUP(E101,[1]总表!C:G,5,0)</f>
        <v>460028197908100153</v>
      </c>
    </row>
    <row r="102" spans="1:7" ht="27" customHeight="1">
      <c r="A102" s="6" t="str">
        <f>VLOOKUP(E102,[1]总表!C:G,3,0)</f>
        <v>洪德柏</v>
      </c>
      <c r="B102" s="6" t="s">
        <v>6</v>
      </c>
      <c r="C102" s="6" t="s">
        <v>22</v>
      </c>
      <c r="D102" s="6" t="s">
        <v>56</v>
      </c>
      <c r="E102" s="7">
        <v>201609101650</v>
      </c>
      <c r="F102" s="6" t="str">
        <f t="shared" si="1"/>
        <v>0416</v>
      </c>
      <c r="G102" t="str">
        <f>VLOOKUP(E102,[1]总表!C:G,5,0)</f>
        <v>460028198112150416</v>
      </c>
    </row>
    <row r="103" spans="1:7" ht="27" customHeight="1">
      <c r="A103" s="6" t="str">
        <f>VLOOKUP(E103,[1]总表!C:G,3,0)</f>
        <v>柯佥宝</v>
      </c>
      <c r="B103" s="6" t="s">
        <v>6</v>
      </c>
      <c r="C103" s="6" t="s">
        <v>23</v>
      </c>
      <c r="D103" s="6" t="s">
        <v>8</v>
      </c>
      <c r="E103" s="7">
        <v>201609101701</v>
      </c>
      <c r="F103" s="6" t="str">
        <f t="shared" si="1"/>
        <v>0034</v>
      </c>
      <c r="G103" t="str">
        <f>VLOOKUP(E103,[1]总表!C:G,5,0)</f>
        <v>460028198712200034</v>
      </c>
    </row>
    <row r="104" spans="1:7" ht="27" customHeight="1">
      <c r="A104" s="6" t="str">
        <f>VLOOKUP(E104,[1]总表!C:G,3,0)</f>
        <v>李宇阳</v>
      </c>
      <c r="B104" s="6" t="s">
        <v>6</v>
      </c>
      <c r="C104" s="6" t="s">
        <v>23</v>
      </c>
      <c r="D104" s="6" t="s">
        <v>9</v>
      </c>
      <c r="E104" s="7">
        <v>201609101702</v>
      </c>
      <c r="F104" s="6" t="str">
        <f t="shared" si="1"/>
        <v>6014</v>
      </c>
      <c r="G104" t="str">
        <f>VLOOKUP(E104,[1]总表!C:G,5,0)</f>
        <v>460028198107196014</v>
      </c>
    </row>
    <row r="105" spans="1:7" ht="27" customHeight="1">
      <c r="A105" s="6" t="str">
        <f>VLOOKUP(E105,[1]总表!C:G,3,0)</f>
        <v>袁方明</v>
      </c>
      <c r="B105" s="6" t="s">
        <v>6</v>
      </c>
      <c r="C105" s="6" t="s">
        <v>23</v>
      </c>
      <c r="D105" s="6" t="s">
        <v>10</v>
      </c>
      <c r="E105" s="7">
        <v>201609101703</v>
      </c>
      <c r="F105" s="6" t="str">
        <f t="shared" si="1"/>
        <v>2419</v>
      </c>
      <c r="G105" t="str">
        <f>VLOOKUP(E105,[1]总表!C:G,5,0)</f>
        <v>460028198706072419</v>
      </c>
    </row>
    <row r="106" spans="1:7" ht="27" customHeight="1">
      <c r="A106" s="6" t="str">
        <f>VLOOKUP(E106,[1]总表!C:G,3,0)</f>
        <v>王振财</v>
      </c>
      <c r="B106" s="6" t="s">
        <v>6</v>
      </c>
      <c r="C106" s="6" t="s">
        <v>23</v>
      </c>
      <c r="D106" s="6" t="s">
        <v>11</v>
      </c>
      <c r="E106" s="7">
        <v>201609101704</v>
      </c>
      <c r="F106" s="6" t="str">
        <f t="shared" si="1"/>
        <v>041X</v>
      </c>
      <c r="G106" t="str">
        <f>VLOOKUP(E106,[1]总表!C:G,5,0)</f>
        <v>46002819760419041X</v>
      </c>
    </row>
    <row r="107" spans="1:7" ht="27" customHeight="1">
      <c r="A107" s="6" t="str">
        <f>VLOOKUP(E107,[1]总表!C:G,3,0)</f>
        <v>吴海涛</v>
      </c>
      <c r="B107" s="6" t="s">
        <v>6</v>
      </c>
      <c r="C107" s="6" t="s">
        <v>23</v>
      </c>
      <c r="D107" s="6" t="s">
        <v>12</v>
      </c>
      <c r="E107" s="7">
        <v>201609101705</v>
      </c>
      <c r="F107" s="6" t="str">
        <f t="shared" si="1"/>
        <v>6011</v>
      </c>
      <c r="G107" t="str">
        <f>VLOOKUP(E107,[1]总表!C:G,5,0)</f>
        <v>460028198407016011</v>
      </c>
    </row>
    <row r="108" spans="1:7" ht="27" customHeight="1">
      <c r="A108" s="6" t="str">
        <f>VLOOKUP(E108,[1]总表!C:G,3,0)</f>
        <v>许积青</v>
      </c>
      <c r="B108" s="6" t="s">
        <v>6</v>
      </c>
      <c r="C108" s="6" t="s">
        <v>23</v>
      </c>
      <c r="D108" s="6" t="s">
        <v>13</v>
      </c>
      <c r="E108" s="7">
        <v>201609101706</v>
      </c>
      <c r="F108" s="6" t="str">
        <f t="shared" si="1"/>
        <v>0057</v>
      </c>
      <c r="G108" t="str">
        <f>VLOOKUP(E108,[1]总表!C:G,5,0)</f>
        <v>460028198302100057</v>
      </c>
    </row>
    <row r="109" spans="1:7" ht="27" customHeight="1">
      <c r="A109" s="6" t="str">
        <f>VLOOKUP(E109,[1]总表!C:G,3,0)</f>
        <v>林正诗</v>
      </c>
      <c r="B109" s="6" t="s">
        <v>6</v>
      </c>
      <c r="C109" s="6" t="s">
        <v>23</v>
      </c>
      <c r="D109" s="6" t="s">
        <v>14</v>
      </c>
      <c r="E109" s="7">
        <v>201609101707</v>
      </c>
      <c r="F109" s="6" t="str">
        <f t="shared" si="1"/>
        <v>0018</v>
      </c>
      <c r="G109" t="str">
        <f>VLOOKUP(E109,[1]总表!C:G,5,0)</f>
        <v>469024198105020018</v>
      </c>
    </row>
    <row r="110" spans="1:7" ht="27" customHeight="1">
      <c r="A110" s="6" t="str">
        <f>VLOOKUP(E110,[1]总表!C:G,3,0)</f>
        <v>郑怀</v>
      </c>
      <c r="B110" s="6" t="s">
        <v>6</v>
      </c>
      <c r="C110" s="6" t="s">
        <v>23</v>
      </c>
      <c r="D110" s="6" t="s">
        <v>15</v>
      </c>
      <c r="E110" s="7">
        <v>201609101708</v>
      </c>
      <c r="F110" s="6" t="str">
        <f t="shared" si="1"/>
        <v>0117</v>
      </c>
      <c r="G110" t="str">
        <f>VLOOKUP(E110,[1]总表!C:G,5,0)</f>
        <v>460028197906100117</v>
      </c>
    </row>
    <row r="111" spans="1:7" ht="27" customHeight="1">
      <c r="A111" s="6" t="str">
        <f>VLOOKUP(E111,[1]总表!C:G,3,0)</f>
        <v>林先典</v>
      </c>
      <c r="B111" s="6" t="s">
        <v>6</v>
      </c>
      <c r="C111" s="6" t="s">
        <v>23</v>
      </c>
      <c r="D111" s="6" t="s">
        <v>16</v>
      </c>
      <c r="E111" s="7">
        <v>201609101709</v>
      </c>
      <c r="F111" s="6" t="str">
        <f t="shared" si="1"/>
        <v>0431</v>
      </c>
      <c r="G111" t="str">
        <f>VLOOKUP(E111,[1]总表!C:G,5,0)</f>
        <v>460028197407180431</v>
      </c>
    </row>
    <row r="112" spans="1:7" ht="27" customHeight="1">
      <c r="A112" s="6" t="str">
        <f>VLOOKUP(E112,[1]总表!C:G,3,0)</f>
        <v>符景</v>
      </c>
      <c r="B112" s="6" t="s">
        <v>6</v>
      </c>
      <c r="C112" s="6" t="s">
        <v>23</v>
      </c>
      <c r="D112" s="6" t="s">
        <v>17</v>
      </c>
      <c r="E112" s="7">
        <v>201609101710</v>
      </c>
      <c r="F112" s="6" t="str">
        <f t="shared" si="1"/>
        <v>0037</v>
      </c>
      <c r="G112" t="str">
        <f>VLOOKUP(E112,[1]总表!C:G,5,0)</f>
        <v>460028198909100037</v>
      </c>
    </row>
    <row r="113" spans="1:7" ht="27" customHeight="1">
      <c r="A113" s="6" t="str">
        <f>VLOOKUP(E113,[1]总表!C:G,3,0)</f>
        <v>谢建彬</v>
      </c>
      <c r="B113" s="6" t="s">
        <v>6</v>
      </c>
      <c r="C113" s="6" t="s">
        <v>23</v>
      </c>
      <c r="D113" s="6" t="s">
        <v>18</v>
      </c>
      <c r="E113" s="7">
        <v>201609101711</v>
      </c>
      <c r="F113" s="6" t="str">
        <f t="shared" si="1"/>
        <v>0415</v>
      </c>
      <c r="G113" t="str">
        <f>VLOOKUP(E113,[1]总表!C:G,5,0)</f>
        <v>460028198602180415</v>
      </c>
    </row>
    <row r="114" spans="1:7" ht="27" customHeight="1">
      <c r="A114" s="6" t="str">
        <f>VLOOKUP(E114,[1]总表!C:G,3,0)</f>
        <v>吕小牛</v>
      </c>
      <c r="B114" s="6" t="s">
        <v>6</v>
      </c>
      <c r="C114" s="6" t="s">
        <v>23</v>
      </c>
      <c r="D114" s="6" t="s">
        <v>19</v>
      </c>
      <c r="E114" s="7">
        <v>201609101712</v>
      </c>
      <c r="F114" s="6" t="str">
        <f t="shared" si="1"/>
        <v>0054</v>
      </c>
      <c r="G114" t="str">
        <f>VLOOKUP(E114,[1]总表!C:G,5,0)</f>
        <v>460028197504180054</v>
      </c>
    </row>
    <row r="115" spans="1:7" ht="27" customHeight="1">
      <c r="A115" s="6" t="str">
        <f>VLOOKUP(E115,[1]总表!C:G,3,0)</f>
        <v>钟小壮</v>
      </c>
      <c r="B115" s="6" t="s">
        <v>6</v>
      </c>
      <c r="C115" s="6" t="s">
        <v>23</v>
      </c>
      <c r="D115" s="6" t="s">
        <v>20</v>
      </c>
      <c r="E115" s="7">
        <v>201609101713</v>
      </c>
      <c r="F115" s="6" t="str">
        <f t="shared" si="1"/>
        <v>0017</v>
      </c>
      <c r="G115" t="str">
        <f>VLOOKUP(E115,[1]总表!C:G,5,0)</f>
        <v>460028197708070017</v>
      </c>
    </row>
    <row r="116" spans="1:7" ht="27" customHeight="1">
      <c r="A116" s="6" t="str">
        <f>VLOOKUP(E116,[1]总表!C:G,3,0)</f>
        <v>黄小喜</v>
      </c>
      <c r="B116" s="6" t="s">
        <v>6</v>
      </c>
      <c r="C116" s="6" t="s">
        <v>23</v>
      </c>
      <c r="D116" s="6" t="s">
        <v>21</v>
      </c>
      <c r="E116" s="7">
        <v>201609101714</v>
      </c>
      <c r="F116" s="6" t="str">
        <f t="shared" si="1"/>
        <v>0414</v>
      </c>
      <c r="G116" t="str">
        <f>VLOOKUP(E116,[1]总表!C:G,5,0)</f>
        <v>460028198208200414</v>
      </c>
    </row>
    <row r="117" spans="1:7" ht="27" customHeight="1">
      <c r="A117" s="6" t="str">
        <f>VLOOKUP(E117,[1]总表!C:G,3,0)</f>
        <v>代伟晶</v>
      </c>
      <c r="B117" s="6" t="s">
        <v>6</v>
      </c>
      <c r="C117" s="6" t="s">
        <v>23</v>
      </c>
      <c r="D117" s="6" t="s">
        <v>7</v>
      </c>
      <c r="E117" s="7">
        <v>201609101715</v>
      </c>
      <c r="F117" s="6" t="str">
        <f t="shared" si="1"/>
        <v>0016</v>
      </c>
      <c r="G117" t="str">
        <f>VLOOKUP(E117,[1]总表!C:G,5,0)</f>
        <v>460028198606080016</v>
      </c>
    </row>
    <row r="118" spans="1:7" ht="27" customHeight="1">
      <c r="A118" s="6" t="str">
        <f>VLOOKUP(E118,[1]总表!C:G,3,0)</f>
        <v>秦保密</v>
      </c>
      <c r="B118" s="6" t="s">
        <v>6</v>
      </c>
      <c r="C118" s="6" t="s">
        <v>23</v>
      </c>
      <c r="D118" s="6" t="s">
        <v>22</v>
      </c>
      <c r="E118" s="7">
        <v>201609101716</v>
      </c>
      <c r="F118" s="6" t="str">
        <f t="shared" si="1"/>
        <v>0010</v>
      </c>
      <c r="G118" t="str">
        <f>VLOOKUP(E118,[1]总表!C:G,5,0)</f>
        <v>460028198305040010</v>
      </c>
    </row>
    <row r="119" spans="1:7" ht="27" customHeight="1">
      <c r="A119" s="6" t="str">
        <f>VLOOKUP(E119,[1]总表!C:G,3,0)</f>
        <v>王朝吉</v>
      </c>
      <c r="B119" s="6" t="s">
        <v>6</v>
      </c>
      <c r="C119" s="6" t="s">
        <v>23</v>
      </c>
      <c r="D119" s="6" t="s">
        <v>23</v>
      </c>
      <c r="E119" s="7">
        <v>201609101717</v>
      </c>
      <c r="F119" s="6" t="str">
        <f t="shared" si="1"/>
        <v>0014</v>
      </c>
      <c r="G119" t="str">
        <f>VLOOKUP(E119,[1]总表!C:G,5,0)</f>
        <v>460028197201180014</v>
      </c>
    </row>
    <row r="120" spans="1:7" ht="27" customHeight="1">
      <c r="A120" s="6" t="str">
        <f>VLOOKUP(E120,[1]总表!C:G,3,0)</f>
        <v>许途</v>
      </c>
      <c r="B120" s="6" t="s">
        <v>6</v>
      </c>
      <c r="C120" s="6" t="s">
        <v>23</v>
      </c>
      <c r="D120" s="6" t="s">
        <v>24</v>
      </c>
      <c r="E120" s="7">
        <v>201609101718</v>
      </c>
      <c r="F120" s="6" t="str">
        <f t="shared" si="1"/>
        <v>0033</v>
      </c>
      <c r="G120" t="str">
        <f>VLOOKUP(E120,[1]总表!C:G,5,0)</f>
        <v>460028198703300033</v>
      </c>
    </row>
    <row r="121" spans="1:7" ht="27" customHeight="1">
      <c r="A121" s="6" t="str">
        <f>VLOOKUP(E121,[1]总表!C:G,3,0)</f>
        <v>林诗义</v>
      </c>
      <c r="B121" s="6" t="s">
        <v>6</v>
      </c>
      <c r="C121" s="6" t="s">
        <v>23</v>
      </c>
      <c r="D121" s="6" t="s">
        <v>25</v>
      </c>
      <c r="E121" s="7">
        <v>201609101719</v>
      </c>
      <c r="F121" s="6" t="str">
        <f t="shared" si="1"/>
        <v>0014</v>
      </c>
      <c r="G121" t="str">
        <f>VLOOKUP(E121,[1]总表!C:G,5,0)</f>
        <v>460028198303170014</v>
      </c>
    </row>
    <row r="122" spans="1:7" ht="27" customHeight="1">
      <c r="A122" s="6" t="str">
        <f>VLOOKUP(E122,[1]总表!C:G,3,0)</f>
        <v>谢小迎</v>
      </c>
      <c r="B122" s="6" t="s">
        <v>6</v>
      </c>
      <c r="C122" s="6" t="s">
        <v>23</v>
      </c>
      <c r="D122" s="6" t="s">
        <v>26</v>
      </c>
      <c r="E122" s="7">
        <v>201609101720</v>
      </c>
      <c r="F122" s="6" t="str">
        <f t="shared" si="1"/>
        <v>0018</v>
      </c>
      <c r="G122" t="str">
        <f>VLOOKUP(E122,[1]总表!C:G,5,0)</f>
        <v>460028197707100018</v>
      </c>
    </row>
    <row r="123" spans="1:7" ht="27" customHeight="1">
      <c r="A123" s="6" t="str">
        <f>VLOOKUP(E123,[1]总表!C:G,3,0)</f>
        <v>符笃胜</v>
      </c>
      <c r="B123" s="6" t="s">
        <v>6</v>
      </c>
      <c r="C123" s="6" t="s">
        <v>23</v>
      </c>
      <c r="D123" s="6" t="s">
        <v>27</v>
      </c>
      <c r="E123" s="7">
        <v>201609101721</v>
      </c>
      <c r="F123" s="6" t="str">
        <f t="shared" si="1"/>
        <v>2513</v>
      </c>
      <c r="G123" t="str">
        <f>VLOOKUP(E123,[1]总表!C:G,5,0)</f>
        <v>460028198510072513</v>
      </c>
    </row>
    <row r="124" spans="1:7" ht="27" customHeight="1">
      <c r="A124" s="6" t="str">
        <f>VLOOKUP(E124,[1]总表!C:G,3,0)</f>
        <v>王庆斌</v>
      </c>
      <c r="B124" s="6" t="s">
        <v>6</v>
      </c>
      <c r="C124" s="6" t="s">
        <v>23</v>
      </c>
      <c r="D124" s="6" t="s">
        <v>28</v>
      </c>
      <c r="E124" s="7">
        <v>201609101722</v>
      </c>
      <c r="F124" s="6" t="str">
        <f t="shared" si="1"/>
        <v>0031</v>
      </c>
      <c r="G124" t="str">
        <f>VLOOKUP(E124,[1]总表!C:G,5,0)</f>
        <v>460028198010080031</v>
      </c>
    </row>
    <row r="125" spans="1:7" ht="27" customHeight="1">
      <c r="A125" s="6" t="str">
        <f>VLOOKUP(E125,[1]总表!C:G,3,0)</f>
        <v>陈胜军</v>
      </c>
      <c r="B125" s="6" t="s">
        <v>6</v>
      </c>
      <c r="C125" s="6" t="s">
        <v>23</v>
      </c>
      <c r="D125" s="6" t="s">
        <v>29</v>
      </c>
      <c r="E125" s="7">
        <v>201609101723</v>
      </c>
      <c r="F125" s="6" t="str">
        <f t="shared" si="1"/>
        <v>0417</v>
      </c>
      <c r="G125" t="str">
        <f>VLOOKUP(E125,[1]总表!C:G,5,0)</f>
        <v>460028197911210417</v>
      </c>
    </row>
    <row r="126" spans="1:7" ht="27" customHeight="1">
      <c r="A126" s="6" t="str">
        <f>VLOOKUP(E126,[1]总表!C:G,3,0)</f>
        <v>谢小明</v>
      </c>
      <c r="B126" s="6" t="s">
        <v>6</v>
      </c>
      <c r="C126" s="6" t="s">
        <v>23</v>
      </c>
      <c r="D126" s="6" t="s">
        <v>30</v>
      </c>
      <c r="E126" s="7">
        <v>201609101724</v>
      </c>
      <c r="F126" s="6" t="str">
        <f t="shared" si="1"/>
        <v>045X</v>
      </c>
      <c r="G126" t="str">
        <f>VLOOKUP(E126,[1]总表!C:G,5,0)</f>
        <v>46002819760608045X</v>
      </c>
    </row>
    <row r="127" spans="1:7" ht="27" customHeight="1">
      <c r="A127" s="6" t="str">
        <f>VLOOKUP(E127,[1]总表!C:G,3,0)</f>
        <v>何正彬</v>
      </c>
      <c r="B127" s="6" t="s">
        <v>6</v>
      </c>
      <c r="C127" s="6" t="s">
        <v>23</v>
      </c>
      <c r="D127" s="6" t="s">
        <v>31</v>
      </c>
      <c r="E127" s="7">
        <v>201609101725</v>
      </c>
      <c r="F127" s="6" t="str">
        <f t="shared" si="1"/>
        <v>0078</v>
      </c>
      <c r="G127" t="str">
        <f>VLOOKUP(E127,[1]总表!C:G,5,0)</f>
        <v>460028197108160078</v>
      </c>
    </row>
    <row r="128" spans="1:7" ht="27" customHeight="1">
      <c r="A128" s="6" t="str">
        <f>VLOOKUP(E128,[1]总表!C:G,3,0)</f>
        <v>王博然</v>
      </c>
      <c r="B128" s="6" t="s">
        <v>6</v>
      </c>
      <c r="C128" s="6" t="s">
        <v>23</v>
      </c>
      <c r="D128" s="6" t="s">
        <v>32</v>
      </c>
      <c r="E128" s="7">
        <v>201609101726</v>
      </c>
      <c r="F128" s="6" t="str">
        <f t="shared" si="1"/>
        <v>0114</v>
      </c>
      <c r="G128" t="str">
        <f>VLOOKUP(E128,[1]总表!C:G,5,0)</f>
        <v>460028197910010114</v>
      </c>
    </row>
    <row r="129" spans="1:7" ht="27" customHeight="1">
      <c r="A129" s="6" t="str">
        <f>VLOOKUP(E129,[1]总表!C:G,3,0)</f>
        <v>邓东震</v>
      </c>
      <c r="B129" s="6" t="s">
        <v>6</v>
      </c>
      <c r="C129" s="6" t="s">
        <v>23</v>
      </c>
      <c r="D129" s="6" t="s">
        <v>33</v>
      </c>
      <c r="E129" s="7">
        <v>201609101727</v>
      </c>
      <c r="F129" s="6" t="str">
        <f t="shared" si="1"/>
        <v>0415</v>
      </c>
      <c r="G129" t="str">
        <f>VLOOKUP(E129,[1]总表!C:G,5,0)</f>
        <v>460028197307120415</v>
      </c>
    </row>
    <row r="130" spans="1:7" ht="27" customHeight="1">
      <c r="A130" s="6" t="str">
        <f>VLOOKUP(E130,[1]总表!C:G,3,0)</f>
        <v>王和楠</v>
      </c>
      <c r="B130" s="6" t="s">
        <v>6</v>
      </c>
      <c r="C130" s="6" t="s">
        <v>23</v>
      </c>
      <c r="D130" s="6" t="s">
        <v>34</v>
      </c>
      <c r="E130" s="7">
        <v>201609101728</v>
      </c>
      <c r="F130" s="6" t="str">
        <f t="shared" si="1"/>
        <v>0015</v>
      </c>
      <c r="G130" t="str">
        <f>VLOOKUP(E130,[1]总表!C:G,5,0)</f>
        <v>460028198305110015</v>
      </c>
    </row>
    <row r="131" spans="1:7" ht="27" customHeight="1">
      <c r="A131" s="6" t="str">
        <f>VLOOKUP(E131,[1]总表!C:G,3,0)</f>
        <v>黄方亮</v>
      </c>
      <c r="B131" s="6" t="s">
        <v>6</v>
      </c>
      <c r="C131" s="6" t="s">
        <v>23</v>
      </c>
      <c r="D131" s="6" t="s">
        <v>35</v>
      </c>
      <c r="E131" s="7">
        <v>201609101729</v>
      </c>
      <c r="F131" s="6" t="str">
        <f t="shared" si="1"/>
        <v>0410</v>
      </c>
      <c r="G131" t="str">
        <f>VLOOKUP(E131,[1]总表!C:G,5,0)</f>
        <v>460028198108010410</v>
      </c>
    </row>
    <row r="132" spans="1:7" ht="27" customHeight="1">
      <c r="A132" s="6" t="str">
        <f>VLOOKUP(E132,[1]总表!C:G,3,0)</f>
        <v>许江城</v>
      </c>
      <c r="B132" s="6" t="s">
        <v>6</v>
      </c>
      <c r="C132" s="6" t="s">
        <v>23</v>
      </c>
      <c r="D132" s="6" t="s">
        <v>36</v>
      </c>
      <c r="E132" s="7">
        <v>201609101730</v>
      </c>
      <c r="F132" s="6" t="str">
        <f t="shared" ref="F132:F195" si="2">RIGHT(G132,4)</f>
        <v>0419</v>
      </c>
      <c r="G132" t="str">
        <f>VLOOKUP(E132,[1]总表!C:G,5,0)</f>
        <v>460028197703080419</v>
      </c>
    </row>
    <row r="133" spans="1:7" ht="27" customHeight="1">
      <c r="A133" s="6" t="str">
        <f>VLOOKUP(E133,[1]总表!C:G,3,0)</f>
        <v>王明剑</v>
      </c>
      <c r="B133" s="6" t="s">
        <v>6</v>
      </c>
      <c r="C133" s="6" t="s">
        <v>23</v>
      </c>
      <c r="D133" s="6" t="s">
        <v>37</v>
      </c>
      <c r="E133" s="7">
        <v>201609101731</v>
      </c>
      <c r="F133" s="6" t="str">
        <f t="shared" si="2"/>
        <v>0056</v>
      </c>
      <c r="G133" t="str">
        <f>VLOOKUP(E133,[1]总表!C:G,5,0)</f>
        <v>460028198511160056</v>
      </c>
    </row>
    <row r="134" spans="1:7" ht="27" customHeight="1">
      <c r="A134" s="6" t="str">
        <f>VLOOKUP(E134,[1]总表!C:G,3,0)</f>
        <v>孙学明</v>
      </c>
      <c r="B134" s="6" t="s">
        <v>6</v>
      </c>
      <c r="C134" s="6" t="s">
        <v>23</v>
      </c>
      <c r="D134" s="6" t="s">
        <v>38</v>
      </c>
      <c r="E134" s="7">
        <v>201609101732</v>
      </c>
      <c r="F134" s="6" t="str">
        <f t="shared" si="2"/>
        <v>6834</v>
      </c>
      <c r="G134" t="str">
        <f>VLOOKUP(E134,[1]总表!C:G,5,0)</f>
        <v>460028197505046834</v>
      </c>
    </row>
    <row r="135" spans="1:7" ht="27" customHeight="1">
      <c r="A135" s="6" t="str">
        <f>VLOOKUP(E135,[1]总表!C:G,3,0)</f>
        <v>张盛</v>
      </c>
      <c r="B135" s="6" t="s">
        <v>6</v>
      </c>
      <c r="C135" s="6" t="s">
        <v>23</v>
      </c>
      <c r="D135" s="6" t="s">
        <v>39</v>
      </c>
      <c r="E135" s="7">
        <v>201609101733</v>
      </c>
      <c r="F135" s="6" t="str">
        <f t="shared" si="2"/>
        <v>0015</v>
      </c>
      <c r="G135" t="str">
        <f>VLOOKUP(E135,[1]总表!C:G,5,0)</f>
        <v>460028197309080015</v>
      </c>
    </row>
    <row r="136" spans="1:7" ht="27" customHeight="1">
      <c r="A136" s="6" t="str">
        <f>VLOOKUP(E136,[1]总表!C:G,3,0)</f>
        <v>谢勇青</v>
      </c>
      <c r="B136" s="6" t="s">
        <v>6</v>
      </c>
      <c r="C136" s="6" t="s">
        <v>23</v>
      </c>
      <c r="D136" s="6" t="s">
        <v>40</v>
      </c>
      <c r="E136" s="7">
        <v>201609101734</v>
      </c>
      <c r="F136" s="6" t="str">
        <f t="shared" si="2"/>
        <v>0412</v>
      </c>
      <c r="G136" t="str">
        <f>VLOOKUP(E136,[1]总表!C:G,5,0)</f>
        <v>460028198112180412</v>
      </c>
    </row>
    <row r="137" spans="1:7" ht="27" customHeight="1">
      <c r="A137" s="6" t="str">
        <f>VLOOKUP(E137,[1]总表!C:G,3,0)</f>
        <v>梁天伟</v>
      </c>
      <c r="B137" s="6" t="s">
        <v>6</v>
      </c>
      <c r="C137" s="6" t="s">
        <v>23</v>
      </c>
      <c r="D137" s="6" t="s">
        <v>41</v>
      </c>
      <c r="E137" s="7">
        <v>201609101735</v>
      </c>
      <c r="F137" s="6" t="str">
        <f t="shared" si="2"/>
        <v>3614</v>
      </c>
      <c r="G137" t="str">
        <f>VLOOKUP(E137,[1]总表!C:G,5,0)</f>
        <v>460028198308163614</v>
      </c>
    </row>
    <row r="138" spans="1:7" ht="27" customHeight="1">
      <c r="A138" s="6" t="str">
        <f>VLOOKUP(E138,[1]总表!C:G,3,0)</f>
        <v>秦保弟</v>
      </c>
      <c r="B138" s="6" t="s">
        <v>6</v>
      </c>
      <c r="C138" s="6" t="s">
        <v>23</v>
      </c>
      <c r="D138" s="6" t="s">
        <v>42</v>
      </c>
      <c r="E138" s="7">
        <v>201609101736</v>
      </c>
      <c r="F138" s="6" t="str">
        <f t="shared" si="2"/>
        <v>0032</v>
      </c>
      <c r="G138" t="str">
        <f>VLOOKUP(E138,[1]总表!C:G,5,0)</f>
        <v>460028197907260032</v>
      </c>
    </row>
    <row r="139" spans="1:7" ht="27" customHeight="1">
      <c r="A139" s="6" t="str">
        <f>VLOOKUP(E139,[1]总表!C:G,3,0)</f>
        <v>王日峰</v>
      </c>
      <c r="B139" s="6" t="s">
        <v>6</v>
      </c>
      <c r="C139" s="6" t="s">
        <v>23</v>
      </c>
      <c r="D139" s="6" t="s">
        <v>43</v>
      </c>
      <c r="E139" s="7">
        <v>201609101737</v>
      </c>
      <c r="F139" s="6" t="str">
        <f t="shared" si="2"/>
        <v>0013</v>
      </c>
      <c r="G139" t="str">
        <f>VLOOKUP(E139,[1]总表!C:G,5,0)</f>
        <v>460028197807250013</v>
      </c>
    </row>
    <row r="140" spans="1:7" ht="27" customHeight="1">
      <c r="A140" s="6" t="str">
        <f>VLOOKUP(E140,[1]总表!C:G,3,0)</f>
        <v>王说</v>
      </c>
      <c r="B140" s="6" t="s">
        <v>6</v>
      </c>
      <c r="C140" s="6" t="s">
        <v>23</v>
      </c>
      <c r="D140" s="6" t="s">
        <v>44</v>
      </c>
      <c r="E140" s="7">
        <v>201609101738</v>
      </c>
      <c r="F140" s="6" t="str">
        <f t="shared" si="2"/>
        <v>0437</v>
      </c>
      <c r="G140" t="str">
        <f>VLOOKUP(E140,[1]总表!C:G,5,0)</f>
        <v>460028198510210437</v>
      </c>
    </row>
    <row r="141" spans="1:7" ht="27" customHeight="1">
      <c r="A141" s="6" t="str">
        <f>VLOOKUP(E141,[1]总表!C:G,3,0)</f>
        <v>王海弟</v>
      </c>
      <c r="B141" s="6" t="s">
        <v>6</v>
      </c>
      <c r="C141" s="6" t="s">
        <v>23</v>
      </c>
      <c r="D141" s="6" t="s">
        <v>45</v>
      </c>
      <c r="E141" s="7">
        <v>201609101739</v>
      </c>
      <c r="F141" s="6" t="str">
        <f t="shared" si="2"/>
        <v>0016</v>
      </c>
      <c r="G141" t="str">
        <f>VLOOKUP(E141,[1]总表!C:G,5,0)</f>
        <v>460028198302140016</v>
      </c>
    </row>
    <row r="142" spans="1:7" ht="27" customHeight="1">
      <c r="A142" s="6" t="str">
        <f>VLOOKUP(E142,[1]总表!C:G,3,0)</f>
        <v>陈秋</v>
      </c>
      <c r="B142" s="6" t="s">
        <v>6</v>
      </c>
      <c r="C142" s="6" t="s">
        <v>23</v>
      </c>
      <c r="D142" s="6" t="s">
        <v>46</v>
      </c>
      <c r="E142" s="7">
        <v>201609101740</v>
      </c>
      <c r="F142" s="6" t="str">
        <f t="shared" si="2"/>
        <v>0413</v>
      </c>
      <c r="G142" t="str">
        <f>VLOOKUP(E142,[1]总表!C:G,5,0)</f>
        <v>460028198412080413</v>
      </c>
    </row>
    <row r="143" spans="1:7" ht="27" customHeight="1">
      <c r="A143" s="6" t="str">
        <f>VLOOKUP(E143,[1]总表!C:G,3,0)</f>
        <v>符春</v>
      </c>
      <c r="B143" s="6" t="s">
        <v>6</v>
      </c>
      <c r="C143" s="6" t="s">
        <v>23</v>
      </c>
      <c r="D143" s="6" t="s">
        <v>47</v>
      </c>
      <c r="E143" s="7">
        <v>201609101741</v>
      </c>
      <c r="F143" s="6" t="str">
        <f t="shared" si="2"/>
        <v>0019</v>
      </c>
      <c r="G143" t="str">
        <f>VLOOKUP(E143,[1]总表!C:G,5,0)</f>
        <v>460028198304200019</v>
      </c>
    </row>
    <row r="144" spans="1:7" ht="27" customHeight="1">
      <c r="A144" s="6" t="str">
        <f>VLOOKUP(E144,[1]总表!C:G,3,0)</f>
        <v>林述诗</v>
      </c>
      <c r="B144" s="6" t="s">
        <v>6</v>
      </c>
      <c r="C144" s="6" t="s">
        <v>23</v>
      </c>
      <c r="D144" s="6" t="s">
        <v>48</v>
      </c>
      <c r="E144" s="7">
        <v>201609101742</v>
      </c>
      <c r="F144" s="6" t="str">
        <f t="shared" si="2"/>
        <v>0035</v>
      </c>
      <c r="G144" t="str">
        <f>VLOOKUP(E144,[1]总表!C:G,5,0)</f>
        <v>460028197405050035</v>
      </c>
    </row>
    <row r="145" spans="1:7" ht="27" customHeight="1">
      <c r="A145" s="6" t="str">
        <f>VLOOKUP(E145,[1]总表!C:G,3,0)</f>
        <v>林诗虎</v>
      </c>
      <c r="B145" s="6" t="s">
        <v>6</v>
      </c>
      <c r="C145" s="6" t="s">
        <v>23</v>
      </c>
      <c r="D145" s="6" t="s">
        <v>49</v>
      </c>
      <c r="E145" s="7">
        <v>201609101743</v>
      </c>
      <c r="F145" s="6" t="str">
        <f t="shared" si="2"/>
        <v>2413</v>
      </c>
      <c r="G145" t="str">
        <f>VLOOKUP(E145,[1]总表!C:G,5,0)</f>
        <v>460028198102242413</v>
      </c>
    </row>
    <row r="146" spans="1:7" ht="27" customHeight="1">
      <c r="A146" s="6" t="str">
        <f>VLOOKUP(E146,[1]总表!C:G,3,0)</f>
        <v>许江新</v>
      </c>
      <c r="B146" s="6" t="s">
        <v>6</v>
      </c>
      <c r="C146" s="6" t="s">
        <v>23</v>
      </c>
      <c r="D146" s="6" t="s">
        <v>50</v>
      </c>
      <c r="E146" s="7">
        <v>201609101744</v>
      </c>
      <c r="F146" s="6" t="str">
        <f t="shared" si="2"/>
        <v>0412</v>
      </c>
      <c r="G146" t="str">
        <f>VLOOKUP(E146,[1]总表!C:G,5,0)</f>
        <v>460028197906050412</v>
      </c>
    </row>
    <row r="147" spans="1:7" ht="27" customHeight="1">
      <c r="A147" s="6" t="str">
        <f>VLOOKUP(E147,[1]总表!C:G,3,0)</f>
        <v>黎豪</v>
      </c>
      <c r="B147" s="6" t="s">
        <v>6</v>
      </c>
      <c r="C147" s="6" t="s">
        <v>23</v>
      </c>
      <c r="D147" s="6" t="s">
        <v>51</v>
      </c>
      <c r="E147" s="7">
        <v>201609101745</v>
      </c>
      <c r="F147" s="6" t="str">
        <f t="shared" si="2"/>
        <v>0055</v>
      </c>
      <c r="G147" t="str">
        <f>VLOOKUP(E147,[1]总表!C:G,5,0)</f>
        <v>460028198710190055</v>
      </c>
    </row>
    <row r="148" spans="1:7" ht="27" customHeight="1">
      <c r="A148" s="6" t="str">
        <f>VLOOKUP(E148,[1]总表!C:G,3,0)</f>
        <v>黄超傅</v>
      </c>
      <c r="B148" s="6" t="s">
        <v>6</v>
      </c>
      <c r="C148" s="6" t="s">
        <v>23</v>
      </c>
      <c r="D148" s="6" t="s">
        <v>52</v>
      </c>
      <c r="E148" s="7">
        <v>201609101746</v>
      </c>
      <c r="F148" s="6" t="str">
        <f t="shared" si="2"/>
        <v>0413</v>
      </c>
      <c r="G148" t="str">
        <f>VLOOKUP(E148,[1]总表!C:G,5,0)</f>
        <v>460028197808120413</v>
      </c>
    </row>
    <row r="149" spans="1:7" ht="27" customHeight="1">
      <c r="A149" s="6" t="str">
        <f>VLOOKUP(E149,[1]总表!C:G,3,0)</f>
        <v>唐小春</v>
      </c>
      <c r="B149" s="6" t="s">
        <v>6</v>
      </c>
      <c r="C149" s="6" t="s">
        <v>23</v>
      </c>
      <c r="D149" s="6" t="s">
        <v>53</v>
      </c>
      <c r="E149" s="7">
        <v>201609101747</v>
      </c>
      <c r="F149" s="6" t="str">
        <f t="shared" si="2"/>
        <v>0075</v>
      </c>
      <c r="G149" t="str">
        <f>VLOOKUP(E149,[1]总表!C:G,5,0)</f>
        <v>460028197910080075</v>
      </c>
    </row>
    <row r="150" spans="1:7" ht="27" customHeight="1">
      <c r="A150" s="6" t="str">
        <f>VLOOKUP(E150,[1]总表!C:G,3,0)</f>
        <v>吕国科</v>
      </c>
      <c r="B150" s="6" t="s">
        <v>6</v>
      </c>
      <c r="C150" s="6" t="s">
        <v>23</v>
      </c>
      <c r="D150" s="6" t="s">
        <v>54</v>
      </c>
      <c r="E150" s="7">
        <v>201609101748</v>
      </c>
      <c r="F150" s="6" t="str">
        <f t="shared" si="2"/>
        <v>0439</v>
      </c>
      <c r="G150" t="str">
        <f>VLOOKUP(E150,[1]总表!C:G,5,0)</f>
        <v>460028197906050439</v>
      </c>
    </row>
    <row r="151" spans="1:7" ht="27" customHeight="1">
      <c r="A151" s="6" t="str">
        <f>VLOOKUP(E151,[1]总表!C:G,3,0)</f>
        <v>王志刚</v>
      </c>
      <c r="B151" s="6" t="s">
        <v>6</v>
      </c>
      <c r="C151" s="6" t="s">
        <v>23</v>
      </c>
      <c r="D151" s="6" t="s">
        <v>55</v>
      </c>
      <c r="E151" s="7">
        <v>201609101749</v>
      </c>
      <c r="F151" s="6" t="str">
        <f t="shared" si="2"/>
        <v>0435</v>
      </c>
      <c r="G151" t="str">
        <f>VLOOKUP(E151,[1]总表!C:G,5,0)</f>
        <v>460028197511070435</v>
      </c>
    </row>
    <row r="152" spans="1:7" ht="27" customHeight="1">
      <c r="A152" s="6" t="str">
        <f>VLOOKUP(E152,[1]总表!C:G,3,0)</f>
        <v>麦振华</v>
      </c>
      <c r="B152" s="6" t="s">
        <v>6</v>
      </c>
      <c r="C152" s="6" t="s">
        <v>23</v>
      </c>
      <c r="D152" s="6" t="s">
        <v>56</v>
      </c>
      <c r="E152" s="7">
        <v>201609101750</v>
      </c>
      <c r="F152" s="6" t="str">
        <f t="shared" si="2"/>
        <v>0017</v>
      </c>
      <c r="G152" t="str">
        <f>VLOOKUP(E152,[1]总表!C:G,5,0)</f>
        <v>460028197302150017</v>
      </c>
    </row>
    <row r="153" spans="1:7" ht="27" customHeight="1">
      <c r="A153" s="6" t="str">
        <f>VLOOKUP(E153,[1]总表!C:G,3,0)</f>
        <v>陈栓全</v>
      </c>
      <c r="B153" s="6" t="s">
        <v>6</v>
      </c>
      <c r="C153" s="6" t="s">
        <v>24</v>
      </c>
      <c r="D153" s="6" t="s">
        <v>8</v>
      </c>
      <c r="E153" s="7">
        <v>201609101801</v>
      </c>
      <c r="F153" s="6" t="str">
        <f t="shared" si="2"/>
        <v>0031</v>
      </c>
      <c r="G153" t="str">
        <f>VLOOKUP(E153,[1]总表!C:G,5,0)</f>
        <v>460028198802280031</v>
      </c>
    </row>
    <row r="154" spans="1:7" ht="27" customHeight="1">
      <c r="A154" s="6" t="str">
        <f>VLOOKUP(E154,[1]总表!C:G,3,0)</f>
        <v>郑春虎</v>
      </c>
      <c r="B154" s="6" t="s">
        <v>6</v>
      </c>
      <c r="C154" s="6" t="s">
        <v>24</v>
      </c>
      <c r="D154" s="6" t="s">
        <v>9</v>
      </c>
      <c r="E154" s="7">
        <v>201609101802</v>
      </c>
      <c r="F154" s="6" t="str">
        <f t="shared" si="2"/>
        <v>0418</v>
      </c>
      <c r="G154" t="str">
        <f>VLOOKUP(E154,[1]总表!C:G,5,0)</f>
        <v>460028197503210418</v>
      </c>
    </row>
    <row r="155" spans="1:7" ht="27" customHeight="1">
      <c r="A155" s="6" t="str">
        <f>VLOOKUP(E155,[1]总表!C:G,3,0)</f>
        <v>李朝江</v>
      </c>
      <c r="B155" s="6" t="s">
        <v>6</v>
      </c>
      <c r="C155" s="6" t="s">
        <v>24</v>
      </c>
      <c r="D155" s="6" t="s">
        <v>10</v>
      </c>
      <c r="E155" s="7">
        <v>201609101803</v>
      </c>
      <c r="F155" s="6" t="str">
        <f t="shared" si="2"/>
        <v>0034</v>
      </c>
      <c r="G155" t="str">
        <f>VLOOKUP(E155,[1]总表!C:G,5,0)</f>
        <v>460028197109100034</v>
      </c>
    </row>
    <row r="156" spans="1:7" ht="27" customHeight="1">
      <c r="A156" s="6" t="str">
        <f>VLOOKUP(E156,[1]总表!C:G,3,0)</f>
        <v>林强</v>
      </c>
      <c r="B156" s="6" t="s">
        <v>6</v>
      </c>
      <c r="C156" s="6" t="s">
        <v>24</v>
      </c>
      <c r="D156" s="6" t="s">
        <v>11</v>
      </c>
      <c r="E156" s="7">
        <v>201609101804</v>
      </c>
      <c r="F156" s="6" t="str">
        <f t="shared" si="2"/>
        <v>2816</v>
      </c>
      <c r="G156" t="str">
        <f>VLOOKUP(E156,[1]总表!C:G,5,0)</f>
        <v>460028198601032816</v>
      </c>
    </row>
    <row r="157" spans="1:7" ht="27" customHeight="1">
      <c r="A157" s="6" t="str">
        <f>VLOOKUP(E157,[1]总表!C:G,3,0)</f>
        <v>刘小东</v>
      </c>
      <c r="B157" s="6" t="s">
        <v>6</v>
      </c>
      <c r="C157" s="6" t="s">
        <v>24</v>
      </c>
      <c r="D157" s="6" t="s">
        <v>12</v>
      </c>
      <c r="E157" s="7">
        <v>201609101805</v>
      </c>
      <c r="F157" s="6" t="str">
        <f t="shared" si="2"/>
        <v>0014</v>
      </c>
      <c r="G157" t="str">
        <f>VLOOKUP(E157,[1]总表!C:G,5,0)</f>
        <v>460028198012090014</v>
      </c>
    </row>
    <row r="158" spans="1:7" ht="27" customHeight="1">
      <c r="A158" s="6" t="str">
        <f>VLOOKUP(E158,[1]总表!C:G,3,0)</f>
        <v>符庆</v>
      </c>
      <c r="B158" s="6" t="s">
        <v>6</v>
      </c>
      <c r="C158" s="6" t="s">
        <v>24</v>
      </c>
      <c r="D158" s="6" t="s">
        <v>13</v>
      </c>
      <c r="E158" s="7">
        <v>201609101806</v>
      </c>
      <c r="F158" s="6" t="str">
        <f t="shared" si="2"/>
        <v>0030</v>
      </c>
      <c r="G158" t="str">
        <f>VLOOKUP(E158,[1]总表!C:G,5,0)</f>
        <v>460028198107030030</v>
      </c>
    </row>
    <row r="159" spans="1:7" ht="27" customHeight="1">
      <c r="A159" s="6" t="str">
        <f>VLOOKUP(E159,[1]总表!C:G,3,0)</f>
        <v>倪铭生</v>
      </c>
      <c r="B159" s="6" t="s">
        <v>6</v>
      </c>
      <c r="C159" s="6" t="s">
        <v>24</v>
      </c>
      <c r="D159" s="6" t="s">
        <v>14</v>
      </c>
      <c r="E159" s="7">
        <v>201609101807</v>
      </c>
      <c r="F159" s="6" t="str">
        <f t="shared" si="2"/>
        <v>0037</v>
      </c>
      <c r="G159" t="str">
        <f>VLOOKUP(E159,[1]总表!C:G,5,0)</f>
        <v>460028198005080037</v>
      </c>
    </row>
    <row r="160" spans="1:7" ht="27" customHeight="1">
      <c r="A160" s="6" t="str">
        <f>VLOOKUP(E160,[1]总表!C:G,3,0)</f>
        <v>王小喜</v>
      </c>
      <c r="B160" s="6" t="s">
        <v>6</v>
      </c>
      <c r="C160" s="6" t="s">
        <v>24</v>
      </c>
      <c r="D160" s="6" t="s">
        <v>15</v>
      </c>
      <c r="E160" s="7">
        <v>201609101808</v>
      </c>
      <c r="F160" s="6" t="str">
        <f t="shared" si="2"/>
        <v>0017</v>
      </c>
      <c r="G160" t="str">
        <f>VLOOKUP(E160,[1]总表!C:G,5,0)</f>
        <v>460028199006240017</v>
      </c>
    </row>
    <row r="161" spans="1:7" ht="27" customHeight="1">
      <c r="A161" s="6" t="str">
        <f>VLOOKUP(E161,[1]总表!C:G,3,0)</f>
        <v>吕国吉</v>
      </c>
      <c r="B161" s="6" t="s">
        <v>6</v>
      </c>
      <c r="C161" s="6" t="s">
        <v>24</v>
      </c>
      <c r="D161" s="6" t="s">
        <v>16</v>
      </c>
      <c r="E161" s="7">
        <v>201609101809</v>
      </c>
      <c r="F161" s="6" t="str">
        <f t="shared" si="2"/>
        <v>0432</v>
      </c>
      <c r="G161" t="str">
        <f>VLOOKUP(E161,[1]总表!C:G,5,0)</f>
        <v>460028198110200432</v>
      </c>
    </row>
    <row r="162" spans="1:7" ht="27" customHeight="1">
      <c r="A162" s="6" t="str">
        <f>VLOOKUP(E162,[1]总表!C:G,3,0)</f>
        <v>王观峰</v>
      </c>
      <c r="B162" s="6" t="s">
        <v>6</v>
      </c>
      <c r="C162" s="6" t="s">
        <v>24</v>
      </c>
      <c r="D162" s="6" t="s">
        <v>17</v>
      </c>
      <c r="E162" s="7">
        <v>201609101810</v>
      </c>
      <c r="F162" s="6" t="str">
        <f t="shared" si="2"/>
        <v>7239</v>
      </c>
      <c r="G162" t="str">
        <f>VLOOKUP(E162,[1]总表!C:G,5,0)</f>
        <v>460028198606157239</v>
      </c>
    </row>
    <row r="163" spans="1:7" ht="27" customHeight="1">
      <c r="A163" s="6" t="str">
        <f>VLOOKUP(E163,[1]总表!C:G,3,0)</f>
        <v>周小龙</v>
      </c>
      <c r="B163" s="6" t="s">
        <v>6</v>
      </c>
      <c r="C163" s="6" t="s">
        <v>24</v>
      </c>
      <c r="D163" s="6" t="s">
        <v>18</v>
      </c>
      <c r="E163" s="7">
        <v>201609101811</v>
      </c>
      <c r="F163" s="6" t="str">
        <f t="shared" si="2"/>
        <v>0055</v>
      </c>
      <c r="G163" t="str">
        <f>VLOOKUP(E163,[1]总表!C:G,5,0)</f>
        <v>460028198506210055</v>
      </c>
    </row>
    <row r="164" spans="1:7" ht="27" customHeight="1">
      <c r="A164" s="6" t="str">
        <f>VLOOKUP(E164,[1]总表!C:G,3,0)</f>
        <v>王小聪</v>
      </c>
      <c r="B164" s="6" t="s">
        <v>6</v>
      </c>
      <c r="C164" s="6" t="s">
        <v>24</v>
      </c>
      <c r="D164" s="6" t="s">
        <v>19</v>
      </c>
      <c r="E164" s="7">
        <v>201609101812</v>
      </c>
      <c r="F164" s="6" t="str">
        <f t="shared" si="2"/>
        <v>6019</v>
      </c>
      <c r="G164" t="str">
        <f>VLOOKUP(E164,[1]总表!C:G,5,0)</f>
        <v>460028197808036019</v>
      </c>
    </row>
    <row r="165" spans="1:7" ht="27" customHeight="1">
      <c r="A165" s="6" t="str">
        <f>VLOOKUP(E165,[1]总表!C:G,3,0)</f>
        <v>张平</v>
      </c>
      <c r="B165" s="6" t="s">
        <v>6</v>
      </c>
      <c r="C165" s="6" t="s">
        <v>24</v>
      </c>
      <c r="D165" s="6" t="s">
        <v>20</v>
      </c>
      <c r="E165" s="7">
        <v>201609101813</v>
      </c>
      <c r="F165" s="6" t="str">
        <f t="shared" si="2"/>
        <v>0012</v>
      </c>
      <c r="G165" t="str">
        <f>VLOOKUP(E165,[1]总表!C:G,5,0)</f>
        <v>460028198206170012</v>
      </c>
    </row>
    <row r="166" spans="1:7" ht="27" customHeight="1">
      <c r="A166" s="6" t="str">
        <f>VLOOKUP(E166,[1]总表!C:G,3,0)</f>
        <v>薛跃方</v>
      </c>
      <c r="B166" s="6" t="s">
        <v>6</v>
      </c>
      <c r="C166" s="6" t="s">
        <v>24</v>
      </c>
      <c r="D166" s="6" t="s">
        <v>21</v>
      </c>
      <c r="E166" s="7">
        <v>201609101814</v>
      </c>
      <c r="F166" s="6" t="str">
        <f t="shared" si="2"/>
        <v>0034</v>
      </c>
      <c r="G166" t="str">
        <f>VLOOKUP(E166,[1]总表!C:G,5,0)</f>
        <v>460028197612160034</v>
      </c>
    </row>
    <row r="167" spans="1:7" ht="27" customHeight="1">
      <c r="A167" s="6" t="str">
        <f>VLOOKUP(E167,[1]总表!C:G,3,0)</f>
        <v>唐雄峰</v>
      </c>
      <c r="B167" s="6" t="s">
        <v>6</v>
      </c>
      <c r="C167" s="6" t="s">
        <v>24</v>
      </c>
      <c r="D167" s="6" t="s">
        <v>7</v>
      </c>
      <c r="E167" s="7">
        <v>201609101815</v>
      </c>
      <c r="F167" s="6" t="str">
        <f t="shared" si="2"/>
        <v>0012</v>
      </c>
      <c r="G167" t="str">
        <f>VLOOKUP(E167,[1]总表!C:G,5,0)</f>
        <v>460028197712100012</v>
      </c>
    </row>
    <row r="168" spans="1:7" ht="27" customHeight="1">
      <c r="A168" s="6" t="str">
        <f>VLOOKUP(E168,[1]总表!C:G,3,0)</f>
        <v>陈良广</v>
      </c>
      <c r="B168" s="6" t="s">
        <v>6</v>
      </c>
      <c r="C168" s="6" t="s">
        <v>24</v>
      </c>
      <c r="D168" s="6" t="s">
        <v>22</v>
      </c>
      <c r="E168" s="7">
        <v>201609101816</v>
      </c>
      <c r="F168" s="6" t="str">
        <f t="shared" si="2"/>
        <v>0010</v>
      </c>
      <c r="G168" t="str">
        <f>VLOOKUP(E168,[1]总表!C:G,5,0)</f>
        <v>460028198008230010</v>
      </c>
    </row>
    <row r="169" spans="1:7" ht="27" customHeight="1">
      <c r="A169" s="6" t="str">
        <f>VLOOKUP(E169,[1]总表!C:G,3,0)</f>
        <v>符云德</v>
      </c>
      <c r="B169" s="6" t="s">
        <v>6</v>
      </c>
      <c r="C169" s="6" t="s">
        <v>24</v>
      </c>
      <c r="D169" s="6" t="s">
        <v>23</v>
      </c>
      <c r="E169" s="7">
        <v>201609101817</v>
      </c>
      <c r="F169" s="6" t="str">
        <f t="shared" si="2"/>
        <v>0115</v>
      </c>
      <c r="G169" t="str">
        <f>VLOOKUP(E169,[1]总表!C:G,5,0)</f>
        <v>460028198606110115</v>
      </c>
    </row>
    <row r="170" spans="1:7" ht="27" customHeight="1">
      <c r="A170" s="6" t="str">
        <f>VLOOKUP(E170,[1]总表!C:G,3,0)</f>
        <v>罗少青</v>
      </c>
      <c r="B170" s="6" t="s">
        <v>6</v>
      </c>
      <c r="C170" s="6" t="s">
        <v>24</v>
      </c>
      <c r="D170" s="6" t="s">
        <v>24</v>
      </c>
      <c r="E170" s="7">
        <v>201609101818</v>
      </c>
      <c r="F170" s="6" t="str">
        <f t="shared" si="2"/>
        <v>0017</v>
      </c>
      <c r="G170" t="str">
        <f>VLOOKUP(E170,[1]总表!C:G,5,0)</f>
        <v>460028197501280017</v>
      </c>
    </row>
    <row r="171" spans="1:7" ht="27" customHeight="1">
      <c r="A171" s="6" t="str">
        <f>VLOOKUP(E171,[1]总表!C:G,3,0)</f>
        <v>林益坚</v>
      </c>
      <c r="B171" s="6" t="s">
        <v>6</v>
      </c>
      <c r="C171" s="6" t="s">
        <v>24</v>
      </c>
      <c r="D171" s="6" t="s">
        <v>25</v>
      </c>
      <c r="E171" s="7">
        <v>201609101819</v>
      </c>
      <c r="F171" s="6" t="str">
        <f t="shared" si="2"/>
        <v>0034</v>
      </c>
      <c r="G171" t="str">
        <f>VLOOKUP(E171,[1]总表!C:G,5,0)</f>
        <v>460028197509120034</v>
      </c>
    </row>
    <row r="172" spans="1:7" ht="27" customHeight="1">
      <c r="A172" s="6" t="str">
        <f>VLOOKUP(E172,[1]总表!C:G,3,0)</f>
        <v>吴陈杰</v>
      </c>
      <c r="B172" s="6" t="s">
        <v>6</v>
      </c>
      <c r="C172" s="6" t="s">
        <v>24</v>
      </c>
      <c r="D172" s="6" t="s">
        <v>26</v>
      </c>
      <c r="E172" s="7">
        <v>201609101820</v>
      </c>
      <c r="F172" s="6" t="str">
        <f t="shared" si="2"/>
        <v>001X</v>
      </c>
      <c r="G172" t="str">
        <f>VLOOKUP(E172,[1]总表!C:G,5,0)</f>
        <v>46002819851127001X</v>
      </c>
    </row>
    <row r="173" spans="1:7" ht="27" customHeight="1">
      <c r="A173" s="6" t="str">
        <f>VLOOKUP(E173,[1]总表!C:G,3,0)</f>
        <v>王青</v>
      </c>
      <c r="B173" s="6" t="s">
        <v>6</v>
      </c>
      <c r="C173" s="6" t="s">
        <v>24</v>
      </c>
      <c r="D173" s="6" t="s">
        <v>27</v>
      </c>
      <c r="E173" s="7">
        <v>201609101821</v>
      </c>
      <c r="F173" s="6" t="str">
        <f t="shared" si="2"/>
        <v>0012</v>
      </c>
      <c r="G173" t="str">
        <f>VLOOKUP(E173,[1]总表!C:G,5,0)</f>
        <v>460028198201150012</v>
      </c>
    </row>
    <row r="174" spans="1:7" ht="27" customHeight="1">
      <c r="A174" s="6" t="str">
        <f>VLOOKUP(E174,[1]总表!C:G,3,0)</f>
        <v>陈小松</v>
      </c>
      <c r="B174" s="6" t="s">
        <v>6</v>
      </c>
      <c r="C174" s="6" t="s">
        <v>24</v>
      </c>
      <c r="D174" s="6" t="s">
        <v>28</v>
      </c>
      <c r="E174" s="7">
        <v>201609101822</v>
      </c>
      <c r="F174" s="6" t="str">
        <f t="shared" si="2"/>
        <v>0054</v>
      </c>
      <c r="G174" t="str">
        <f>VLOOKUP(E174,[1]总表!C:G,5,0)</f>
        <v>460028198303110054</v>
      </c>
    </row>
    <row r="175" spans="1:7" ht="27" customHeight="1">
      <c r="A175" s="6" t="str">
        <f>VLOOKUP(E175,[1]总表!C:G,3,0)</f>
        <v>符振生</v>
      </c>
      <c r="B175" s="6" t="s">
        <v>6</v>
      </c>
      <c r="C175" s="6" t="s">
        <v>24</v>
      </c>
      <c r="D175" s="6" t="s">
        <v>29</v>
      </c>
      <c r="E175" s="7">
        <v>201609101823</v>
      </c>
      <c r="F175" s="6" t="str">
        <f t="shared" si="2"/>
        <v>0039</v>
      </c>
      <c r="G175" t="str">
        <f>VLOOKUP(E175,[1]总表!C:G,5,0)</f>
        <v>460028197908170039</v>
      </c>
    </row>
    <row r="176" spans="1:7" ht="27" customHeight="1">
      <c r="A176" s="6" t="str">
        <f>VLOOKUP(E176,[1]总表!C:G,3,0)</f>
        <v>李永学</v>
      </c>
      <c r="B176" s="6" t="s">
        <v>6</v>
      </c>
      <c r="C176" s="6" t="s">
        <v>24</v>
      </c>
      <c r="D176" s="6" t="s">
        <v>30</v>
      </c>
      <c r="E176" s="7">
        <v>201609101824</v>
      </c>
      <c r="F176" s="6" t="str">
        <f t="shared" si="2"/>
        <v>0013</v>
      </c>
      <c r="G176" t="str">
        <f>VLOOKUP(E176,[1]总表!C:G,5,0)</f>
        <v>460028197808050013</v>
      </c>
    </row>
    <row r="177" spans="1:7" ht="27" customHeight="1">
      <c r="A177" s="6" t="str">
        <f>VLOOKUP(E177,[1]总表!C:G,3,0)</f>
        <v>符瑞飞</v>
      </c>
      <c r="B177" s="6" t="s">
        <v>6</v>
      </c>
      <c r="C177" s="6" t="s">
        <v>24</v>
      </c>
      <c r="D177" s="6" t="s">
        <v>31</v>
      </c>
      <c r="E177" s="7">
        <v>201609101825</v>
      </c>
      <c r="F177" s="6" t="str">
        <f t="shared" si="2"/>
        <v>6035</v>
      </c>
      <c r="G177" t="str">
        <f>VLOOKUP(E177,[1]总表!C:G,5,0)</f>
        <v>460028198207216035</v>
      </c>
    </row>
    <row r="178" spans="1:7" ht="27" customHeight="1">
      <c r="A178" s="6" t="str">
        <f>VLOOKUP(E178,[1]总表!C:G,3,0)</f>
        <v>林志文</v>
      </c>
      <c r="B178" s="6" t="s">
        <v>6</v>
      </c>
      <c r="C178" s="6" t="s">
        <v>24</v>
      </c>
      <c r="D178" s="6" t="s">
        <v>32</v>
      </c>
      <c r="E178" s="7">
        <v>201609101826</v>
      </c>
      <c r="F178" s="6" t="str">
        <f t="shared" si="2"/>
        <v>0413</v>
      </c>
      <c r="G178" t="str">
        <f>VLOOKUP(E178,[1]总表!C:G,5,0)</f>
        <v>460028198003180413</v>
      </c>
    </row>
    <row r="179" spans="1:7" ht="27" customHeight="1">
      <c r="A179" s="6" t="str">
        <f>VLOOKUP(E179,[1]总表!C:G,3,0)</f>
        <v>陈俊先</v>
      </c>
      <c r="B179" s="6" t="s">
        <v>6</v>
      </c>
      <c r="C179" s="6" t="s">
        <v>24</v>
      </c>
      <c r="D179" s="6" t="s">
        <v>33</v>
      </c>
      <c r="E179" s="7">
        <v>201609101827</v>
      </c>
      <c r="F179" s="6" t="str">
        <f t="shared" si="2"/>
        <v>5679</v>
      </c>
      <c r="G179" t="str">
        <f>VLOOKUP(E179,[1]总表!C:G,5,0)</f>
        <v>460028197408105679</v>
      </c>
    </row>
    <row r="180" spans="1:7" ht="27" customHeight="1">
      <c r="A180" s="6" t="str">
        <f>VLOOKUP(E180,[1]总表!C:G,3,0)</f>
        <v>陈松</v>
      </c>
      <c r="B180" s="6" t="s">
        <v>6</v>
      </c>
      <c r="C180" s="6" t="s">
        <v>24</v>
      </c>
      <c r="D180" s="6" t="s">
        <v>34</v>
      </c>
      <c r="E180" s="7">
        <v>201609101828</v>
      </c>
      <c r="F180" s="6" t="str">
        <f t="shared" si="2"/>
        <v>0012</v>
      </c>
      <c r="G180" t="str">
        <f>VLOOKUP(E180,[1]总表!C:G,5,0)</f>
        <v>469024197610170012</v>
      </c>
    </row>
    <row r="181" spans="1:7" ht="27" customHeight="1">
      <c r="A181" s="6" t="str">
        <f>VLOOKUP(E181,[1]总表!C:G,3,0)</f>
        <v>严韦</v>
      </c>
      <c r="B181" s="6" t="s">
        <v>6</v>
      </c>
      <c r="C181" s="6" t="s">
        <v>24</v>
      </c>
      <c r="D181" s="6" t="s">
        <v>35</v>
      </c>
      <c r="E181" s="7">
        <v>201609101829</v>
      </c>
      <c r="F181" s="6" t="str">
        <f t="shared" si="2"/>
        <v>0018</v>
      </c>
      <c r="G181" t="str">
        <f>VLOOKUP(E181,[1]总表!C:G,5,0)</f>
        <v>460028198208100018</v>
      </c>
    </row>
    <row r="182" spans="1:7" ht="27" customHeight="1">
      <c r="A182" s="6" t="str">
        <f>VLOOKUP(E182,[1]总表!C:G,3,0)</f>
        <v>许忠愿</v>
      </c>
      <c r="B182" s="6" t="s">
        <v>6</v>
      </c>
      <c r="C182" s="6" t="s">
        <v>24</v>
      </c>
      <c r="D182" s="6" t="s">
        <v>36</v>
      </c>
      <c r="E182" s="7">
        <v>201609101830</v>
      </c>
      <c r="F182" s="6" t="str">
        <f t="shared" si="2"/>
        <v>0416</v>
      </c>
      <c r="G182" t="str">
        <f>VLOOKUP(E182,[1]总表!C:G,5,0)</f>
        <v>460028198809150416</v>
      </c>
    </row>
    <row r="183" spans="1:7" ht="27" customHeight="1">
      <c r="A183" s="6" t="str">
        <f>VLOOKUP(E183,[1]总表!C:G,3,0)</f>
        <v>陈诗罗</v>
      </c>
      <c r="B183" s="6" t="s">
        <v>6</v>
      </c>
      <c r="C183" s="6" t="s">
        <v>24</v>
      </c>
      <c r="D183" s="6" t="s">
        <v>37</v>
      </c>
      <c r="E183" s="7">
        <v>201609101831</v>
      </c>
      <c r="F183" s="6" t="str">
        <f t="shared" si="2"/>
        <v>2451</v>
      </c>
      <c r="G183" t="str">
        <f>VLOOKUP(E183,[1]总表!C:G,5,0)</f>
        <v>460028197808202451</v>
      </c>
    </row>
    <row r="184" spans="1:7" ht="27" customHeight="1">
      <c r="A184" s="6" t="str">
        <f>VLOOKUP(E184,[1]总表!C:G,3,0)</f>
        <v>罗清恒</v>
      </c>
      <c r="B184" s="6" t="s">
        <v>6</v>
      </c>
      <c r="C184" s="6" t="s">
        <v>24</v>
      </c>
      <c r="D184" s="6" t="s">
        <v>38</v>
      </c>
      <c r="E184" s="7">
        <v>201609101832</v>
      </c>
      <c r="F184" s="6" t="str">
        <f t="shared" si="2"/>
        <v>0017</v>
      </c>
      <c r="G184" t="str">
        <f>VLOOKUP(E184,[1]总表!C:G,5,0)</f>
        <v>460028198207120017</v>
      </c>
    </row>
    <row r="185" spans="1:7" ht="27" customHeight="1">
      <c r="A185" s="6" t="str">
        <f>VLOOKUP(E185,[1]总表!C:G,3,0)</f>
        <v>邓东礼</v>
      </c>
      <c r="B185" s="6" t="s">
        <v>6</v>
      </c>
      <c r="C185" s="6" t="s">
        <v>24</v>
      </c>
      <c r="D185" s="6" t="s">
        <v>39</v>
      </c>
      <c r="E185" s="7">
        <v>201609101833</v>
      </c>
      <c r="F185" s="6" t="str">
        <f t="shared" si="2"/>
        <v>0415</v>
      </c>
      <c r="G185" t="str">
        <f>VLOOKUP(E185,[1]总表!C:G,5,0)</f>
        <v>460028198105010415</v>
      </c>
    </row>
    <row r="186" spans="1:7" ht="27" customHeight="1">
      <c r="A186" s="6" t="str">
        <f>VLOOKUP(E186,[1]总表!C:G,3,0)</f>
        <v>符前广</v>
      </c>
      <c r="B186" s="6" t="s">
        <v>6</v>
      </c>
      <c r="C186" s="6" t="s">
        <v>24</v>
      </c>
      <c r="D186" s="6" t="s">
        <v>40</v>
      </c>
      <c r="E186" s="7">
        <v>201609101834</v>
      </c>
      <c r="F186" s="6" t="str">
        <f t="shared" si="2"/>
        <v>1638</v>
      </c>
      <c r="G186" t="str">
        <f>VLOOKUP(E186,[1]总表!C:G,5,0)</f>
        <v>460028197408241638</v>
      </c>
    </row>
    <row r="187" spans="1:7" ht="27" customHeight="1">
      <c r="A187" s="6" t="str">
        <f>VLOOKUP(E187,[1]总表!C:G,3,0)</f>
        <v>许江弟</v>
      </c>
      <c r="B187" s="6" t="s">
        <v>6</v>
      </c>
      <c r="C187" s="6" t="s">
        <v>24</v>
      </c>
      <c r="D187" s="6" t="s">
        <v>41</v>
      </c>
      <c r="E187" s="7">
        <v>201609101835</v>
      </c>
      <c r="F187" s="6" t="str">
        <f t="shared" si="2"/>
        <v>0410</v>
      </c>
      <c r="G187" t="str">
        <f>VLOOKUP(E187,[1]总表!C:G,5,0)</f>
        <v>460028198306180410</v>
      </c>
    </row>
    <row r="188" spans="1:7" ht="27" customHeight="1">
      <c r="A188" s="6" t="str">
        <f>VLOOKUP(E188,[1]总表!C:G,3,0)</f>
        <v>陈孝泽</v>
      </c>
      <c r="B188" s="6" t="s">
        <v>6</v>
      </c>
      <c r="C188" s="6" t="s">
        <v>24</v>
      </c>
      <c r="D188" s="6" t="s">
        <v>42</v>
      </c>
      <c r="E188" s="7">
        <v>201609101836</v>
      </c>
      <c r="F188" s="6" t="str">
        <f t="shared" si="2"/>
        <v>043X</v>
      </c>
      <c r="G188" t="str">
        <f>VLOOKUP(E188,[1]总表!C:G,5,0)</f>
        <v>46002819740511043X</v>
      </c>
    </row>
    <row r="189" spans="1:7" ht="27" customHeight="1">
      <c r="A189" s="6" t="str">
        <f>VLOOKUP(E189,[1]总表!C:G,3,0)</f>
        <v>颜传剑</v>
      </c>
      <c r="B189" s="6" t="s">
        <v>6</v>
      </c>
      <c r="C189" s="6" t="s">
        <v>24</v>
      </c>
      <c r="D189" s="6" t="s">
        <v>43</v>
      </c>
      <c r="E189" s="7">
        <v>201609101837</v>
      </c>
      <c r="F189" s="6" t="str">
        <f t="shared" si="2"/>
        <v>0051</v>
      </c>
      <c r="G189" t="str">
        <f>VLOOKUP(E189,[1]总表!C:G,5,0)</f>
        <v>460028197809100051</v>
      </c>
    </row>
    <row r="190" spans="1:7" ht="27" customHeight="1">
      <c r="A190" s="6" t="str">
        <f>VLOOKUP(E190,[1]总表!C:G,3,0)</f>
        <v>唐政龙</v>
      </c>
      <c r="B190" s="6" t="s">
        <v>6</v>
      </c>
      <c r="C190" s="6" t="s">
        <v>24</v>
      </c>
      <c r="D190" s="6" t="s">
        <v>44</v>
      </c>
      <c r="E190" s="7">
        <v>201609101838</v>
      </c>
      <c r="F190" s="6" t="str">
        <f t="shared" si="2"/>
        <v>0032</v>
      </c>
      <c r="G190" t="str">
        <f>VLOOKUP(E190,[1]总表!C:G,5,0)</f>
        <v>460028198102130032</v>
      </c>
    </row>
    <row r="191" spans="1:7" ht="27" customHeight="1">
      <c r="A191" s="6" t="str">
        <f>VLOOKUP(E191,[1]总表!C:G,3,0)</f>
        <v>许容精</v>
      </c>
      <c r="B191" s="6" t="s">
        <v>6</v>
      </c>
      <c r="C191" s="6" t="s">
        <v>24</v>
      </c>
      <c r="D191" s="6" t="s">
        <v>45</v>
      </c>
      <c r="E191" s="7">
        <v>201609101839</v>
      </c>
      <c r="F191" s="6" t="str">
        <f t="shared" si="2"/>
        <v>0017</v>
      </c>
      <c r="G191" t="str">
        <f>VLOOKUP(E191,[1]总表!C:G,5,0)</f>
        <v>460028198310160017</v>
      </c>
    </row>
    <row r="192" spans="1:7" ht="27" customHeight="1">
      <c r="A192" s="6" t="str">
        <f>VLOOKUP(E192,[1]总表!C:G,3,0)</f>
        <v>柯志华</v>
      </c>
      <c r="B192" s="6" t="s">
        <v>6</v>
      </c>
      <c r="C192" s="6" t="s">
        <v>24</v>
      </c>
      <c r="D192" s="6" t="s">
        <v>46</v>
      </c>
      <c r="E192" s="7">
        <v>201609101840</v>
      </c>
      <c r="F192" s="6" t="str">
        <f t="shared" si="2"/>
        <v>0059</v>
      </c>
      <c r="G192" t="str">
        <f>VLOOKUP(E192,[1]总表!C:G,5,0)</f>
        <v>460028197909020059</v>
      </c>
    </row>
    <row r="193" spans="1:7" ht="27" customHeight="1">
      <c r="A193" s="6" t="str">
        <f>VLOOKUP(E193,[1]总表!C:G,3,0)</f>
        <v>罗章</v>
      </c>
      <c r="B193" s="6" t="s">
        <v>6</v>
      </c>
      <c r="C193" s="6" t="s">
        <v>24</v>
      </c>
      <c r="D193" s="6" t="s">
        <v>47</v>
      </c>
      <c r="E193" s="7">
        <v>201609101841</v>
      </c>
      <c r="F193" s="6" t="str">
        <f t="shared" si="2"/>
        <v>0031</v>
      </c>
      <c r="G193" t="str">
        <f>VLOOKUP(E193,[1]总表!C:G,5,0)</f>
        <v>460028197604290031</v>
      </c>
    </row>
    <row r="194" spans="1:7" ht="27" customHeight="1">
      <c r="A194" s="6" t="str">
        <f>VLOOKUP(E194,[1]总表!C:G,3,0)</f>
        <v>陈扬高</v>
      </c>
      <c r="B194" s="6" t="s">
        <v>6</v>
      </c>
      <c r="C194" s="6" t="s">
        <v>24</v>
      </c>
      <c r="D194" s="6" t="s">
        <v>48</v>
      </c>
      <c r="E194" s="7">
        <v>201609101842</v>
      </c>
      <c r="F194" s="6" t="str">
        <f t="shared" si="2"/>
        <v>6015</v>
      </c>
      <c r="G194" t="str">
        <f>VLOOKUP(E194,[1]总表!C:G,5,0)</f>
        <v>460028198309146015</v>
      </c>
    </row>
    <row r="195" spans="1:7" ht="27" customHeight="1">
      <c r="A195" s="6" t="str">
        <f>VLOOKUP(E195,[1]总表!C:G,3,0)</f>
        <v>王盛鹏</v>
      </c>
      <c r="B195" s="6" t="s">
        <v>6</v>
      </c>
      <c r="C195" s="6" t="s">
        <v>24</v>
      </c>
      <c r="D195" s="6" t="s">
        <v>49</v>
      </c>
      <c r="E195" s="7">
        <v>201609101843</v>
      </c>
      <c r="F195" s="6" t="str">
        <f t="shared" si="2"/>
        <v>6050</v>
      </c>
      <c r="G195" t="str">
        <f>VLOOKUP(E195,[1]总表!C:G,5,0)</f>
        <v>460028197606166050</v>
      </c>
    </row>
    <row r="196" spans="1:7" ht="27" customHeight="1">
      <c r="A196" s="6" t="str">
        <f>VLOOKUP(E196,[1]总表!C:G,3,0)</f>
        <v>林建伟</v>
      </c>
      <c r="B196" s="6" t="s">
        <v>6</v>
      </c>
      <c r="C196" s="6" t="s">
        <v>24</v>
      </c>
      <c r="D196" s="6" t="s">
        <v>50</v>
      </c>
      <c r="E196" s="7">
        <v>201609101844</v>
      </c>
      <c r="F196" s="6" t="str">
        <f t="shared" ref="F196:F225" si="3">RIGHT(G196,4)</f>
        <v>0059</v>
      </c>
      <c r="G196" t="str">
        <f>VLOOKUP(E196,[1]总表!C:G,5,0)</f>
        <v>460028198306010059</v>
      </c>
    </row>
    <row r="197" spans="1:7" ht="27" customHeight="1">
      <c r="A197" s="6" t="str">
        <f>VLOOKUP(E197,[1]总表!C:G,3,0)</f>
        <v>孙劳敏</v>
      </c>
      <c r="B197" s="6" t="s">
        <v>6</v>
      </c>
      <c r="C197" s="6" t="s">
        <v>24</v>
      </c>
      <c r="D197" s="6" t="s">
        <v>51</v>
      </c>
      <c r="E197" s="7">
        <v>201609101845</v>
      </c>
      <c r="F197" s="6" t="str">
        <f t="shared" si="3"/>
        <v>0015</v>
      </c>
      <c r="G197" t="str">
        <f>VLOOKUP(E197,[1]总表!C:G,5,0)</f>
        <v>460028197703010015</v>
      </c>
    </row>
    <row r="198" spans="1:7" ht="27" customHeight="1">
      <c r="A198" s="6" t="str">
        <f>VLOOKUP(E198,[1]总表!C:G,3,0)</f>
        <v>李京恩</v>
      </c>
      <c r="B198" s="6" t="s">
        <v>6</v>
      </c>
      <c r="C198" s="6" t="s">
        <v>24</v>
      </c>
      <c r="D198" s="6" t="s">
        <v>52</v>
      </c>
      <c r="E198" s="7">
        <v>201609101846</v>
      </c>
      <c r="F198" s="6" t="str">
        <f t="shared" si="3"/>
        <v>6812</v>
      </c>
      <c r="G198" t="str">
        <f>VLOOKUP(E198,[1]总表!C:G,5,0)</f>
        <v>460028198311276812</v>
      </c>
    </row>
    <row r="199" spans="1:7" ht="27" customHeight="1">
      <c r="A199" s="6" t="str">
        <f>VLOOKUP(E199,[1]总表!C:G,3,0)</f>
        <v>邓景富</v>
      </c>
      <c r="B199" s="6" t="s">
        <v>6</v>
      </c>
      <c r="C199" s="6" t="s">
        <v>24</v>
      </c>
      <c r="D199" s="6" t="s">
        <v>53</v>
      </c>
      <c r="E199" s="7">
        <v>201609101847</v>
      </c>
      <c r="F199" s="6" t="str">
        <f t="shared" si="3"/>
        <v>0432</v>
      </c>
      <c r="G199" t="str">
        <f>VLOOKUP(E199,[1]总表!C:G,5,0)</f>
        <v>460028197606060432</v>
      </c>
    </row>
    <row r="200" spans="1:7" ht="27" customHeight="1">
      <c r="A200" s="6" t="str">
        <f>VLOOKUP(E200,[1]总表!C:G,3,0)</f>
        <v>林泽仕</v>
      </c>
      <c r="B200" s="6" t="s">
        <v>6</v>
      </c>
      <c r="C200" s="6" t="s">
        <v>24</v>
      </c>
      <c r="D200" s="6" t="s">
        <v>54</v>
      </c>
      <c r="E200" s="7">
        <v>201609101848</v>
      </c>
      <c r="F200" s="6" t="str">
        <f t="shared" si="3"/>
        <v>0416</v>
      </c>
      <c r="G200" t="str">
        <f>VLOOKUP(E200,[1]总表!C:G,5,0)</f>
        <v>460028197608250416</v>
      </c>
    </row>
    <row r="201" spans="1:7" ht="27" customHeight="1">
      <c r="A201" s="6" t="str">
        <f>VLOOKUP(E201,[1]总表!C:G,3,0)</f>
        <v>曾繁耿</v>
      </c>
      <c r="B201" s="6" t="s">
        <v>6</v>
      </c>
      <c r="C201" s="6" t="s">
        <v>24</v>
      </c>
      <c r="D201" s="6" t="s">
        <v>55</v>
      </c>
      <c r="E201" s="7">
        <v>201609101849</v>
      </c>
      <c r="F201" s="6" t="str">
        <f t="shared" si="3"/>
        <v>0411</v>
      </c>
      <c r="G201" t="str">
        <f>VLOOKUP(E201,[1]总表!C:G,5,0)</f>
        <v>460028198207290411</v>
      </c>
    </row>
    <row r="202" spans="1:7" ht="27" customHeight="1">
      <c r="A202" s="6" t="str">
        <f>VLOOKUP(E202,[1]总表!C:G,3,0)</f>
        <v>林小群</v>
      </c>
      <c r="B202" s="6" t="s">
        <v>6</v>
      </c>
      <c r="C202" s="6" t="s">
        <v>24</v>
      </c>
      <c r="D202" s="6" t="s">
        <v>56</v>
      </c>
      <c r="E202" s="7">
        <v>201609101850</v>
      </c>
      <c r="F202" s="6" t="str">
        <f t="shared" si="3"/>
        <v>001X</v>
      </c>
      <c r="G202" t="str">
        <f>VLOOKUP(E202,[1]总表!C:G,5,0)</f>
        <v>46902419800906001X</v>
      </c>
    </row>
    <row r="203" spans="1:7" ht="27" customHeight="1">
      <c r="A203" s="6" t="str">
        <f>VLOOKUP(E203,[1]总表!C:G,3,0)</f>
        <v>王承训</v>
      </c>
      <c r="B203" s="6" t="s">
        <v>6</v>
      </c>
      <c r="C203" s="6" t="s">
        <v>25</v>
      </c>
      <c r="D203" s="6" t="s">
        <v>8</v>
      </c>
      <c r="E203" s="7">
        <v>201609101901</v>
      </c>
      <c r="F203" s="6" t="str">
        <f t="shared" si="3"/>
        <v>2430</v>
      </c>
      <c r="G203" t="str">
        <f>VLOOKUP(E203,[1]总表!C:G,5,0)</f>
        <v>460028198308252430</v>
      </c>
    </row>
    <row r="204" spans="1:7" ht="27" customHeight="1">
      <c r="A204" s="6" t="str">
        <f>VLOOKUP(E204,[1]总表!C:G,3,0)</f>
        <v>劳婴悦</v>
      </c>
      <c r="B204" s="6" t="s">
        <v>6</v>
      </c>
      <c r="C204" s="6" t="s">
        <v>25</v>
      </c>
      <c r="D204" s="6" t="s">
        <v>9</v>
      </c>
      <c r="E204" s="7">
        <v>201609101902</v>
      </c>
      <c r="F204" s="6" t="str">
        <f t="shared" si="3"/>
        <v>0454</v>
      </c>
      <c r="G204" t="str">
        <f>VLOOKUP(E204,[1]总表!C:G,5,0)</f>
        <v>460028198910250454</v>
      </c>
    </row>
    <row r="205" spans="1:7" ht="27" customHeight="1">
      <c r="A205" s="6" t="str">
        <f>VLOOKUP(E205,[1]总表!C:G,3,0)</f>
        <v>苏梁青</v>
      </c>
      <c r="B205" s="6" t="s">
        <v>6</v>
      </c>
      <c r="C205" s="6" t="s">
        <v>25</v>
      </c>
      <c r="D205" s="6" t="s">
        <v>10</v>
      </c>
      <c r="E205" s="7">
        <v>201609101903</v>
      </c>
      <c r="F205" s="6" t="str">
        <f t="shared" si="3"/>
        <v>0053</v>
      </c>
      <c r="G205" t="str">
        <f>VLOOKUP(E205,[1]总表!C:G,5,0)</f>
        <v>460028198304080053</v>
      </c>
    </row>
    <row r="206" spans="1:7" ht="27" customHeight="1">
      <c r="A206" s="6" t="str">
        <f>VLOOKUP(E206,[1]总表!C:G,3,0)</f>
        <v>许炳夫</v>
      </c>
      <c r="B206" s="6" t="s">
        <v>6</v>
      </c>
      <c r="C206" s="6" t="s">
        <v>25</v>
      </c>
      <c r="D206" s="6" t="s">
        <v>11</v>
      </c>
      <c r="E206" s="7">
        <v>201609101904</v>
      </c>
      <c r="F206" s="6" t="str">
        <f t="shared" si="3"/>
        <v>0030</v>
      </c>
      <c r="G206" t="str">
        <f>VLOOKUP(E206,[1]总表!C:G,5,0)</f>
        <v>460028198205060030</v>
      </c>
    </row>
    <row r="207" spans="1:7" ht="27" customHeight="1">
      <c r="A207" s="6" t="str">
        <f>VLOOKUP(E207,[1]总表!C:G,3,0)</f>
        <v>劳坚</v>
      </c>
      <c r="B207" s="6" t="s">
        <v>6</v>
      </c>
      <c r="C207" s="6" t="s">
        <v>25</v>
      </c>
      <c r="D207" s="6" t="s">
        <v>12</v>
      </c>
      <c r="E207" s="7">
        <v>201609101905</v>
      </c>
      <c r="F207" s="6" t="str">
        <f t="shared" si="3"/>
        <v>0057</v>
      </c>
      <c r="G207" t="str">
        <f>VLOOKUP(E207,[1]总表!C:G,5,0)</f>
        <v>469024198403250057</v>
      </c>
    </row>
    <row r="208" spans="1:7" ht="27" customHeight="1">
      <c r="A208" s="6" t="str">
        <f>VLOOKUP(E208,[1]总表!C:G,3,0)</f>
        <v>曾繁宾</v>
      </c>
      <c r="B208" s="6" t="s">
        <v>6</v>
      </c>
      <c r="C208" s="6" t="s">
        <v>25</v>
      </c>
      <c r="D208" s="6" t="s">
        <v>13</v>
      </c>
      <c r="E208" s="7">
        <v>201609101906</v>
      </c>
      <c r="F208" s="6" t="str">
        <f t="shared" si="3"/>
        <v>0432</v>
      </c>
      <c r="G208" t="str">
        <f>VLOOKUP(E208,[1]总表!C:G,5,0)</f>
        <v>460028197210090432</v>
      </c>
    </row>
    <row r="209" spans="1:7" ht="27" customHeight="1">
      <c r="A209" s="6" t="str">
        <f>VLOOKUP(E209,[1]总表!C:G,3,0)</f>
        <v>陈宁</v>
      </c>
      <c r="B209" s="6" t="s">
        <v>6</v>
      </c>
      <c r="C209" s="6" t="s">
        <v>25</v>
      </c>
      <c r="D209" s="6" t="s">
        <v>14</v>
      </c>
      <c r="E209" s="7">
        <v>201609101907</v>
      </c>
      <c r="F209" s="6" t="str">
        <f t="shared" si="3"/>
        <v>6014</v>
      </c>
      <c r="G209" t="str">
        <f>VLOOKUP(E209,[1]总表!C:G,5,0)</f>
        <v>460028198311146014</v>
      </c>
    </row>
    <row r="210" spans="1:7" ht="27" customHeight="1">
      <c r="A210" s="6" t="str">
        <f>VLOOKUP(E210,[1]总表!C:G,3,0)</f>
        <v>王晓华</v>
      </c>
      <c r="B210" s="6" t="s">
        <v>6</v>
      </c>
      <c r="C210" s="6" t="s">
        <v>25</v>
      </c>
      <c r="D210" s="6" t="s">
        <v>15</v>
      </c>
      <c r="E210" s="7">
        <v>201609101908</v>
      </c>
      <c r="F210" s="6" t="str">
        <f t="shared" si="3"/>
        <v>0011</v>
      </c>
      <c r="G210" t="str">
        <f>VLOOKUP(E210,[1]总表!C:G,5,0)</f>
        <v>460028197801150011</v>
      </c>
    </row>
    <row r="211" spans="1:7" ht="27" customHeight="1">
      <c r="A211" s="6" t="str">
        <f>VLOOKUP(E211,[1]总表!C:G,3,0)</f>
        <v>周学伟</v>
      </c>
      <c r="B211" s="6" t="s">
        <v>6</v>
      </c>
      <c r="C211" s="6" t="s">
        <v>25</v>
      </c>
      <c r="D211" s="6" t="s">
        <v>16</v>
      </c>
      <c r="E211" s="7">
        <v>201609101909</v>
      </c>
      <c r="F211" s="6" t="str">
        <f t="shared" si="3"/>
        <v>5617</v>
      </c>
      <c r="G211" t="str">
        <f>VLOOKUP(E211,[1]总表!C:G,5,0)</f>
        <v>460028198102115617</v>
      </c>
    </row>
    <row r="212" spans="1:7" ht="27" customHeight="1">
      <c r="A212" s="6" t="str">
        <f>VLOOKUP(E212,[1]总表!C:G,3,0)</f>
        <v>王开剑</v>
      </c>
      <c r="B212" s="6" t="s">
        <v>6</v>
      </c>
      <c r="C212" s="6" t="s">
        <v>25</v>
      </c>
      <c r="D212" s="6" t="s">
        <v>17</v>
      </c>
      <c r="E212" s="7">
        <v>201609101910</v>
      </c>
      <c r="F212" s="6" t="str">
        <f t="shared" si="3"/>
        <v>761X</v>
      </c>
      <c r="G212" t="str">
        <f>VLOOKUP(E212,[1]总表!C:G,5,0)</f>
        <v>46002819831009761X</v>
      </c>
    </row>
    <row r="213" spans="1:7" ht="27" customHeight="1">
      <c r="A213" s="6" t="str">
        <f>VLOOKUP(E213,[1]总表!C:G,3,0)</f>
        <v>李强</v>
      </c>
      <c r="B213" s="6" t="s">
        <v>6</v>
      </c>
      <c r="C213" s="6" t="s">
        <v>25</v>
      </c>
      <c r="D213" s="6" t="s">
        <v>18</v>
      </c>
      <c r="E213" s="7">
        <v>201609101911</v>
      </c>
      <c r="F213" s="6" t="str">
        <f t="shared" si="3"/>
        <v>0037</v>
      </c>
      <c r="G213" t="str">
        <f>VLOOKUP(E213,[1]总表!C:G,5,0)</f>
        <v>460028197206120037</v>
      </c>
    </row>
    <row r="214" spans="1:7" ht="27" customHeight="1">
      <c r="A214" s="6" t="str">
        <f>VLOOKUP(E214,[1]总表!C:G,3,0)</f>
        <v>符育升</v>
      </c>
      <c r="B214" s="6" t="s">
        <v>6</v>
      </c>
      <c r="C214" s="6" t="s">
        <v>25</v>
      </c>
      <c r="D214" s="6" t="s">
        <v>19</v>
      </c>
      <c r="E214" s="7">
        <v>201609101912</v>
      </c>
      <c r="F214" s="6" t="str">
        <f t="shared" si="3"/>
        <v>2412</v>
      </c>
      <c r="G214" t="str">
        <f>VLOOKUP(E214,[1]总表!C:G,5,0)</f>
        <v>460028198207032412</v>
      </c>
    </row>
    <row r="215" spans="1:7" ht="27" customHeight="1">
      <c r="A215" s="6" t="str">
        <f>VLOOKUP(E215,[1]总表!C:G,3,0)</f>
        <v>符宗林</v>
      </c>
      <c r="B215" s="6" t="s">
        <v>6</v>
      </c>
      <c r="C215" s="6" t="s">
        <v>25</v>
      </c>
      <c r="D215" s="6" t="s">
        <v>20</v>
      </c>
      <c r="E215" s="7">
        <v>201609101913</v>
      </c>
      <c r="F215" s="6" t="str">
        <f t="shared" si="3"/>
        <v>0412</v>
      </c>
      <c r="G215" t="str">
        <f>VLOOKUP(E215,[1]总表!C:G,5,0)</f>
        <v>460028198810050412</v>
      </c>
    </row>
    <row r="216" spans="1:7" ht="27" customHeight="1">
      <c r="A216" s="6" t="str">
        <f>VLOOKUP(E216,[1]总表!C:G,3,0)</f>
        <v>苏小卡</v>
      </c>
      <c r="B216" s="6" t="s">
        <v>6</v>
      </c>
      <c r="C216" s="6" t="s">
        <v>25</v>
      </c>
      <c r="D216" s="6" t="s">
        <v>21</v>
      </c>
      <c r="E216" s="7">
        <v>201609101914</v>
      </c>
      <c r="F216" s="6" t="str">
        <f t="shared" si="3"/>
        <v>043X</v>
      </c>
      <c r="G216" t="str">
        <f>VLOOKUP(E216,[1]总表!C:G,5,0)</f>
        <v>46002819791001043X</v>
      </c>
    </row>
    <row r="217" spans="1:7" ht="27" customHeight="1">
      <c r="A217" s="6" t="str">
        <f>VLOOKUP(E217,[1]总表!C:G,3,0)</f>
        <v>王振辉</v>
      </c>
      <c r="B217" s="6" t="s">
        <v>6</v>
      </c>
      <c r="C217" s="6" t="s">
        <v>25</v>
      </c>
      <c r="D217" s="6" t="s">
        <v>7</v>
      </c>
      <c r="E217" s="7">
        <v>201609101915</v>
      </c>
      <c r="F217" s="6" t="str">
        <f t="shared" si="3"/>
        <v>0079</v>
      </c>
      <c r="G217" t="str">
        <f>VLOOKUP(E217,[1]总表!C:G,5,0)</f>
        <v>460028198107040079</v>
      </c>
    </row>
    <row r="218" spans="1:7" ht="27" customHeight="1">
      <c r="A218" s="6" t="str">
        <f>VLOOKUP(E218,[1]总表!C:G,3,0)</f>
        <v>林家宝</v>
      </c>
      <c r="B218" s="6" t="s">
        <v>6</v>
      </c>
      <c r="C218" s="6" t="s">
        <v>25</v>
      </c>
      <c r="D218" s="6" t="s">
        <v>22</v>
      </c>
      <c r="E218" s="7">
        <v>201609101916</v>
      </c>
      <c r="F218" s="6" t="str">
        <f t="shared" si="3"/>
        <v>0437</v>
      </c>
      <c r="G218" t="str">
        <f>VLOOKUP(E218,[1]总表!C:G,5,0)</f>
        <v>460028198001010437</v>
      </c>
    </row>
    <row r="219" spans="1:7" ht="27" customHeight="1">
      <c r="A219" s="6" t="str">
        <f>VLOOKUP(E219,[1]总表!C:G,3,0)</f>
        <v>王忠湖</v>
      </c>
      <c r="B219" s="6" t="s">
        <v>6</v>
      </c>
      <c r="C219" s="6" t="s">
        <v>25</v>
      </c>
      <c r="D219" s="6" t="s">
        <v>23</v>
      </c>
      <c r="E219" s="7">
        <v>201609101917</v>
      </c>
      <c r="F219" s="6" t="str">
        <f t="shared" si="3"/>
        <v>003X</v>
      </c>
      <c r="G219" t="str">
        <f>VLOOKUP(E219,[1]总表!C:G,5,0)</f>
        <v>46002819881227003X</v>
      </c>
    </row>
    <row r="220" spans="1:7" ht="27" customHeight="1">
      <c r="A220" s="6" t="str">
        <f>VLOOKUP(E220,[1]总表!C:G,3,0)</f>
        <v>符笃天</v>
      </c>
      <c r="B220" s="6" t="s">
        <v>6</v>
      </c>
      <c r="C220" s="6" t="s">
        <v>25</v>
      </c>
      <c r="D220" s="6" t="s">
        <v>24</v>
      </c>
      <c r="E220" s="7">
        <v>201609101918</v>
      </c>
      <c r="F220" s="6" t="str">
        <f t="shared" si="3"/>
        <v>2419</v>
      </c>
      <c r="G220" t="str">
        <f>VLOOKUP(E220,[1]总表!C:G,5,0)</f>
        <v>460028198512032419</v>
      </c>
    </row>
    <row r="221" spans="1:7" ht="27" customHeight="1">
      <c r="A221" s="6" t="str">
        <f>VLOOKUP(E221,[1]总表!C:G,3,0)</f>
        <v>林建宇</v>
      </c>
      <c r="B221" s="6" t="s">
        <v>6</v>
      </c>
      <c r="C221" s="6" t="s">
        <v>25</v>
      </c>
      <c r="D221" s="6" t="s">
        <v>25</v>
      </c>
      <c r="E221" s="7">
        <v>201609101919</v>
      </c>
      <c r="F221" s="6" t="str">
        <f t="shared" si="3"/>
        <v>0035</v>
      </c>
      <c r="G221" t="str">
        <f>VLOOKUP(E221,[1]总表!C:G,5,0)</f>
        <v>460028198309300035</v>
      </c>
    </row>
    <row r="222" spans="1:7" ht="27" customHeight="1">
      <c r="A222" s="6" t="str">
        <f>VLOOKUP(E222,[1]总表!C:G,3,0)</f>
        <v>林荣诗</v>
      </c>
      <c r="B222" s="6" t="s">
        <v>6</v>
      </c>
      <c r="C222" s="6" t="s">
        <v>25</v>
      </c>
      <c r="D222" s="6" t="s">
        <v>26</v>
      </c>
      <c r="E222" s="7">
        <v>201609101920</v>
      </c>
      <c r="F222" s="6" t="str">
        <f t="shared" si="3"/>
        <v>0017</v>
      </c>
      <c r="G222" t="str">
        <f>VLOOKUP(E222,[1]总表!C:G,5,0)</f>
        <v>460028198607220017</v>
      </c>
    </row>
    <row r="223" spans="1:7" ht="27" customHeight="1">
      <c r="A223" s="6" t="str">
        <f>VLOOKUP(E223,[1]总表!C:G,3,0)</f>
        <v>周智明</v>
      </c>
      <c r="B223" s="6" t="s">
        <v>6</v>
      </c>
      <c r="C223" s="6" t="s">
        <v>25</v>
      </c>
      <c r="D223" s="6" t="s">
        <v>27</v>
      </c>
      <c r="E223" s="7">
        <v>201609101921</v>
      </c>
      <c r="F223" s="6" t="str">
        <f t="shared" si="3"/>
        <v>0010</v>
      </c>
      <c r="G223" t="str">
        <f>VLOOKUP(E223,[1]总表!C:G,5,0)</f>
        <v>460028197403060010</v>
      </c>
    </row>
    <row r="224" spans="1:7" ht="27" customHeight="1">
      <c r="A224" s="6" t="str">
        <f>VLOOKUP(E224,[1]总表!C:G,3,0)</f>
        <v>符小松</v>
      </c>
      <c r="B224" s="6" t="s">
        <v>6</v>
      </c>
      <c r="C224" s="6" t="s">
        <v>25</v>
      </c>
      <c r="D224" s="6" t="s">
        <v>28</v>
      </c>
      <c r="E224" s="7">
        <v>201609101922</v>
      </c>
      <c r="F224" s="6" t="str">
        <f t="shared" si="3"/>
        <v>0017</v>
      </c>
      <c r="G224" t="str">
        <f>VLOOKUP(E224,[1]总表!C:G,5,0)</f>
        <v>460028198501290017</v>
      </c>
    </row>
    <row r="225" spans="1:7" ht="27" customHeight="1">
      <c r="A225" s="6" t="str">
        <f>VLOOKUP(E225,[1]总表!C:G,3,0)</f>
        <v>许绩生</v>
      </c>
      <c r="B225" s="6" t="s">
        <v>6</v>
      </c>
      <c r="C225" s="6" t="s">
        <v>25</v>
      </c>
      <c r="D225" s="6" t="s">
        <v>29</v>
      </c>
      <c r="E225" s="7">
        <v>201609101923</v>
      </c>
      <c r="F225" s="6" t="str">
        <f t="shared" si="3"/>
        <v>7615</v>
      </c>
      <c r="G225" t="str">
        <f>VLOOKUP(E225,[1]总表!C:G,5,0)</f>
        <v>460028198610067615</v>
      </c>
    </row>
    <row r="226" spans="1:7" ht="27" customHeight="1">
      <c r="A226" s="6"/>
      <c r="B226" s="6"/>
      <c r="C226" s="6"/>
      <c r="D226" s="6"/>
      <c r="E226" s="7"/>
      <c r="F226" s="6"/>
    </row>
    <row r="227" spans="1:7" ht="27" customHeight="1">
      <c r="A227" s="6"/>
      <c r="B227" s="6"/>
      <c r="C227" s="6"/>
      <c r="D227" s="6"/>
      <c r="E227" s="7"/>
      <c r="F227" s="6"/>
    </row>
  </sheetData>
  <sheetProtection password="CCFF" sheet="1" objects="1" scenarios="1" selectLockedCells="1" selectUnlockedCells="1"/>
  <mergeCells count="1">
    <mergeCell ref="A1:F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&amp;C&amp;"-,加粗"&amp;18 2016年临高县环卫工作人员招聘招考
司机和特聘管理员岗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公告名单</vt:lpstr>
      <vt:lpstr>公告名单!Print_Titles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2016-09-09T08:46:23Z</dcterms:created>
  <dcterms:modified xsi:type="dcterms:W3CDTF">2016-09-09T08:49:54Z</dcterms:modified>
</cp:coreProperties>
</file>